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3740" tabRatio="854"/>
  </bookViews>
  <sheets>
    <sheet name="% Distrit. ACTUAL de - a + (2)" sheetId="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9" l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</calcChain>
</file>

<file path=xl/sharedStrings.xml><?xml version="1.0" encoding="utf-8"?>
<sst xmlns="http://schemas.openxmlformats.org/spreadsheetml/2006/main" count="292" uniqueCount="46">
  <si>
    <t>VOTOS</t>
  </si>
  <si>
    <t>VTE</t>
  </si>
  <si>
    <t>% VTE</t>
  </si>
  <si>
    <t>V. BAJA</t>
  </si>
  <si>
    <t>V. MEDIA</t>
  </si>
  <si>
    <t>V. ALTA</t>
  </si>
  <si>
    <t>PARTIDO REVOLUCIONARIO INSTITUCIONAL</t>
  </si>
  <si>
    <t>PARTIDO DE LA REVOLUCIÓN DEMOCRÁTICA</t>
  </si>
  <si>
    <t>PARTIDO VERDE ECOLOGISTA DE MÉXICO</t>
  </si>
  <si>
    <t>PARTIDO DEL TRABAJO</t>
  </si>
  <si>
    <t>PARTIDO MOVIMIENTO CIUDADANO</t>
  </si>
  <si>
    <t>PARTIDO NUEVA ALIANZA</t>
  </si>
  <si>
    <t>PARTIDO ENCUENTRO SOCIAL</t>
  </si>
  <si>
    <t>PARTIDO ACCIÓN NACIONAL</t>
  </si>
  <si>
    <t>DISTRITO                           (2016)</t>
  </si>
  <si>
    <t>01 Tenosique</t>
  </si>
  <si>
    <t>02 H. Cárdenas</t>
  </si>
  <si>
    <t>03  R/a. M.O. Cárdenas</t>
  </si>
  <si>
    <t>04 R/a. Río SyM Huim.</t>
  </si>
  <si>
    <t>05 Frontera Centla</t>
  </si>
  <si>
    <t>06 Villahermosa, Centro</t>
  </si>
  <si>
    <t>07 Villahermosa, Centro</t>
  </si>
  <si>
    <t>08 Villahermosa, Centro</t>
  </si>
  <si>
    <t>09 Villahermosa, Centro</t>
  </si>
  <si>
    <t>10 Macultepec, Centro</t>
  </si>
  <si>
    <t>11 Tacotalpa</t>
  </si>
  <si>
    <t>12 Villahermosa, Centro</t>
  </si>
  <si>
    <t>13 Comalcalco</t>
  </si>
  <si>
    <t>14 Cunduacán</t>
  </si>
  <si>
    <t>15 Emiliano Zapata</t>
  </si>
  <si>
    <t>16 Huimanguillo, Huim.</t>
  </si>
  <si>
    <t>17 Jalpa de Méndez</t>
  </si>
  <si>
    <t>19 Nacajuca</t>
  </si>
  <si>
    <t>20 Paraíso</t>
  </si>
  <si>
    <t>21 Playas del R., Centro</t>
  </si>
  <si>
    <t>18 Macuspana</t>
  </si>
  <si>
    <t>PROPUESTA EN SEGMENTOS DE TRES_DISTRITACIÓN ACTUAL (2016)</t>
  </si>
  <si>
    <t>-</t>
  </si>
  <si>
    <t>H*</t>
  </si>
  <si>
    <t>Dato del proceso electoral 2011-2012</t>
  </si>
  <si>
    <t>Sin antecedentes</t>
  </si>
  <si>
    <t>MORENA</t>
  </si>
  <si>
    <t>ANEXO 2</t>
  </si>
  <si>
    <t>04 R/a. Río Seco y M. Huimanguillo</t>
  </si>
  <si>
    <t>04 R/a. Río S y M. Huimanguillo</t>
  </si>
  <si>
    <t>04 R/a. Río Secp y M. Huimanguillo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</si>
</sst>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/>
    </xf>
    <xf numFmtId="3" fontId="6" fillId="5" borderId="5" xfId="0" applyNumberFormat="1" applyFont="1" applyFill="1" applyBorder="1" applyAlignment="1">
      <alignment horizontal="center" vertical="center"/>
    </xf>
    <xf numFmtId="10" fontId="6" fillId="5" borderId="5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10" fontId="6" fillId="5" borderId="1" xfId="1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3" fontId="6" fillId="5" borderId="8" xfId="0" applyNumberFormat="1" applyFont="1" applyFill="1" applyBorder="1" applyAlignment="1">
      <alignment horizontal="center" vertical="center"/>
    </xf>
    <xf numFmtId="10" fontId="6" fillId="5" borderId="8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center" vertical="center"/>
    </xf>
    <xf numFmtId="10" fontId="6" fillId="3" borderId="2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center" vertical="center"/>
    </xf>
    <xf numFmtId="10" fontId="6" fillId="3" borderId="3" xfId="1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3" fontId="6" fillId="6" borderId="5" xfId="0" applyNumberFormat="1" applyFont="1" applyFill="1" applyBorder="1" applyAlignment="1">
      <alignment horizontal="center" vertical="center"/>
    </xf>
    <xf numFmtId="10" fontId="6" fillId="6" borderId="5" xfId="1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10" fontId="6" fillId="6" borderId="1" xfId="1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/>
    </xf>
    <xf numFmtId="3" fontId="6" fillId="6" borderId="8" xfId="0" applyNumberFormat="1" applyFont="1" applyFill="1" applyBorder="1" applyAlignment="1">
      <alignment horizontal="center" vertical="center"/>
    </xf>
    <xf numFmtId="164" fontId="6" fillId="6" borderId="8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3" fontId="6" fillId="4" borderId="2" xfId="0" applyNumberFormat="1" applyFont="1" applyFill="1" applyBorder="1" applyAlignment="1">
      <alignment horizontal="center" vertical="center"/>
    </xf>
    <xf numFmtId="10" fontId="6" fillId="4" borderId="2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10" fontId="6" fillId="4" borderId="1" xfId="1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left" vertical="center"/>
    </xf>
    <xf numFmtId="3" fontId="6" fillId="7" borderId="5" xfId="0" applyNumberFormat="1" applyFont="1" applyFill="1" applyBorder="1" applyAlignment="1">
      <alignment horizontal="center" vertical="center"/>
    </xf>
    <xf numFmtId="10" fontId="6" fillId="7" borderId="5" xfId="1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/>
    </xf>
    <xf numFmtId="3" fontId="6" fillId="7" borderId="2" xfId="0" applyNumberFormat="1" applyFont="1" applyFill="1" applyBorder="1" applyAlignment="1">
      <alignment horizontal="center" vertical="center"/>
    </xf>
    <xf numFmtId="164" fontId="6" fillId="7" borderId="2" xfId="1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3" fontId="6" fillId="7" borderId="1" xfId="0" applyNumberFormat="1" applyFont="1" applyFill="1" applyBorder="1" applyAlignment="1">
      <alignment horizontal="center" vertical="center"/>
    </xf>
    <xf numFmtId="10" fontId="6" fillId="7" borderId="1" xfId="1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left" vertical="center"/>
    </xf>
    <xf numFmtId="3" fontId="6" fillId="7" borderId="8" xfId="0" applyNumberFormat="1" applyFont="1" applyFill="1" applyBorder="1" applyAlignment="1">
      <alignment horizontal="center" vertical="center"/>
    </xf>
    <xf numFmtId="10" fontId="6" fillId="7" borderId="8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3" fillId="8" borderId="2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3" fontId="2" fillId="0" borderId="0" xfId="0" applyNumberFormat="1" applyFont="1" applyFill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6" fillId="6" borderId="5" xfId="1" applyNumberFormat="1" applyFont="1" applyFill="1" applyBorder="1" applyAlignment="1">
      <alignment horizontal="center" vertical="center"/>
    </xf>
    <xf numFmtId="10" fontId="6" fillId="6" borderId="8" xfId="1" applyNumberFormat="1" applyFont="1" applyFill="1" applyBorder="1" applyAlignment="1">
      <alignment horizontal="center" vertical="center"/>
    </xf>
    <xf numFmtId="164" fontId="6" fillId="7" borderId="5" xfId="1" applyNumberFormat="1" applyFont="1" applyFill="1" applyBorder="1" applyAlignment="1">
      <alignment horizontal="center" vertical="center"/>
    </xf>
    <xf numFmtId="164" fontId="6" fillId="7" borderId="1" xfId="1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/>
    </xf>
    <xf numFmtId="10" fontId="6" fillId="4" borderId="3" xfId="1" applyNumberFormat="1" applyFont="1" applyFill="1" applyBorder="1" applyAlignment="1">
      <alignment horizontal="center" vertical="center"/>
    </xf>
    <xf numFmtId="10" fontId="6" fillId="2" borderId="3" xfId="1" applyNumberFormat="1" applyFont="1" applyFill="1" applyBorder="1" applyAlignment="1">
      <alignment horizontal="center" vertical="center"/>
    </xf>
    <xf numFmtId="164" fontId="6" fillId="7" borderId="8" xfId="1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/>
    </xf>
    <xf numFmtId="10" fontId="6" fillId="7" borderId="2" xfId="1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164" fontId="6" fillId="5" borderId="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164" fontId="6" fillId="3" borderId="2" xfId="1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left" vertical="center"/>
    </xf>
    <xf numFmtId="0" fontId="6" fillId="7" borderId="17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3" fillId="8" borderId="1" xfId="0" applyFont="1" applyFill="1" applyBorder="1"/>
    <xf numFmtId="164" fontId="6" fillId="3" borderId="1" xfId="1" applyNumberFormat="1" applyFont="1" applyFill="1" applyBorder="1" applyAlignment="1">
      <alignment horizontal="center" vertical="center"/>
    </xf>
    <xf numFmtId="164" fontId="6" fillId="5" borderId="5" xfId="1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textRotation="90" wrapText="1"/>
    </xf>
    <xf numFmtId="0" fontId="6" fillId="3" borderId="26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 wrapText="1"/>
    </xf>
    <xf numFmtId="0" fontId="6" fillId="4" borderId="25" xfId="0" applyFont="1" applyFill="1" applyBorder="1" applyAlignment="1">
      <alignment horizontal="center" vertical="center" textRotation="90"/>
    </xf>
    <xf numFmtId="0" fontId="6" fillId="4" borderId="26" xfId="0" applyFont="1" applyFill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textRotation="90"/>
    </xf>
    <xf numFmtId="0" fontId="6" fillId="2" borderId="25" xfId="0" applyFont="1" applyFill="1" applyBorder="1" applyAlignment="1">
      <alignment horizontal="center" vertical="center" textRotation="90"/>
    </xf>
    <xf numFmtId="0" fontId="6" fillId="2" borderId="26" xfId="0" applyFont="1" applyFill="1" applyBorder="1" applyAlignment="1">
      <alignment horizontal="center" vertical="center" textRotation="90"/>
    </xf>
    <xf numFmtId="0" fontId="6" fillId="2" borderId="27" xfId="0" applyFont="1" applyFill="1" applyBorder="1" applyAlignment="1">
      <alignment horizontal="center" vertical="center" textRotation="90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textRotation="90" wrapText="1"/>
    </xf>
    <xf numFmtId="0" fontId="6" fillId="3" borderId="33" xfId="0" applyFont="1" applyFill="1" applyBorder="1" applyAlignment="1">
      <alignment horizontal="center" vertical="center" textRotation="90" wrapText="1"/>
    </xf>
    <xf numFmtId="0" fontId="6" fillId="3" borderId="35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2" borderId="32" xfId="0" applyFont="1" applyFill="1" applyBorder="1" applyAlignment="1">
      <alignment horizontal="center" vertical="center" textRotation="90"/>
    </xf>
    <xf numFmtId="0" fontId="6" fillId="2" borderId="33" xfId="0" applyFont="1" applyFill="1" applyBorder="1" applyAlignment="1">
      <alignment horizontal="center" vertical="center" textRotation="90"/>
    </xf>
    <xf numFmtId="0" fontId="6" fillId="2" borderId="34" xfId="0" applyFont="1" applyFill="1" applyBorder="1" applyAlignment="1">
      <alignment horizontal="center" vertical="center" textRotation="90"/>
    </xf>
    <xf numFmtId="0" fontId="6" fillId="4" borderId="32" xfId="0" applyFont="1" applyFill="1" applyBorder="1" applyAlignment="1">
      <alignment horizontal="center" vertical="center" textRotation="90"/>
    </xf>
    <xf numFmtId="0" fontId="6" fillId="4" borderId="33" xfId="0" applyFont="1" applyFill="1" applyBorder="1" applyAlignment="1">
      <alignment horizontal="center" vertical="center" textRotation="90"/>
    </xf>
    <xf numFmtId="0" fontId="6" fillId="4" borderId="35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C1:H247"/>
  <sheetViews>
    <sheetView tabSelected="1" topLeftCell="A202" zoomScale="110" zoomScaleNormal="110" workbookViewId="0">
      <selection activeCell="J235" sqref="J235"/>
    </sheetView>
  </sheetViews>
  <sheetFormatPr baseColWidth="10" defaultRowHeight="15.75" x14ac:dyDescent="0.25"/>
  <cols>
    <col min="1" max="1" width="6.5703125" style="1" customWidth="1"/>
    <col min="2" max="2" width="4.5703125" style="1" customWidth="1"/>
    <col min="3" max="3" width="11.42578125" style="1"/>
    <col min="4" max="4" width="35.42578125" style="1" customWidth="1"/>
    <col min="5" max="6" width="11.42578125" style="1"/>
    <col min="7" max="7" width="12.28515625" style="1" customWidth="1"/>
    <col min="8" max="8" width="3.42578125" style="1" customWidth="1"/>
    <col min="9" max="16384" width="11.42578125" style="1"/>
  </cols>
  <sheetData>
    <row r="1" spans="3:7" x14ac:dyDescent="0.25">
      <c r="C1" s="127" t="s">
        <v>42</v>
      </c>
      <c r="D1" s="127"/>
      <c r="E1" s="127"/>
      <c r="F1" s="127"/>
      <c r="G1" s="127"/>
    </row>
    <row r="2" spans="3:7" x14ac:dyDescent="0.25">
      <c r="C2" s="126" t="s">
        <v>36</v>
      </c>
      <c r="D2" s="126"/>
      <c r="E2" s="126"/>
      <c r="F2" s="126"/>
      <c r="G2" s="126"/>
    </row>
    <row r="3" spans="3:7" ht="7.5" customHeight="1" x14ac:dyDescent="0.25">
      <c r="C3" s="3"/>
    </row>
    <row r="4" spans="3:7" ht="7.5" customHeight="1" thickBot="1" x14ac:dyDescent="0.3">
      <c r="C4" s="3"/>
    </row>
    <row r="5" spans="3:7" ht="15.75" customHeight="1" x14ac:dyDescent="0.25">
      <c r="C5" s="135" t="s">
        <v>13</v>
      </c>
      <c r="D5" s="136"/>
      <c r="E5" s="136"/>
      <c r="F5" s="136"/>
      <c r="G5" s="137"/>
    </row>
    <row r="6" spans="3:7" ht="46.5" customHeight="1" thickBot="1" x14ac:dyDescent="0.3">
      <c r="C6" s="4"/>
      <c r="D6" s="5" t="s">
        <v>14</v>
      </c>
      <c r="E6" s="5" t="s">
        <v>0</v>
      </c>
      <c r="F6" s="5" t="s">
        <v>1</v>
      </c>
      <c r="G6" s="5" t="s">
        <v>2</v>
      </c>
    </row>
    <row r="7" spans="3:7" ht="15" customHeight="1" x14ac:dyDescent="0.25">
      <c r="C7" s="134" t="s">
        <v>3</v>
      </c>
      <c r="D7" s="6" t="s">
        <v>30</v>
      </c>
      <c r="E7" s="7">
        <v>287</v>
      </c>
      <c r="F7" s="7">
        <v>50411</v>
      </c>
      <c r="G7" s="8">
        <f t="shared" ref="G7:G27" si="0">E7/F7</f>
        <v>5.6932018805419451E-3</v>
      </c>
    </row>
    <row r="8" spans="3:7" x14ac:dyDescent="0.25">
      <c r="C8" s="109"/>
      <c r="D8" s="9" t="s">
        <v>44</v>
      </c>
      <c r="E8" s="10">
        <v>282</v>
      </c>
      <c r="F8" s="10">
        <v>45892</v>
      </c>
      <c r="G8" s="11">
        <f t="shared" si="0"/>
        <v>6.1448618495598363E-3</v>
      </c>
    </row>
    <row r="9" spans="3:7" x14ac:dyDescent="0.25">
      <c r="C9" s="109"/>
      <c r="D9" s="9" t="s">
        <v>28</v>
      </c>
      <c r="E9" s="10">
        <v>501</v>
      </c>
      <c r="F9" s="10">
        <v>41171</v>
      </c>
      <c r="G9" s="12">
        <f t="shared" si="0"/>
        <v>1.2168759563770615E-2</v>
      </c>
    </row>
    <row r="10" spans="3:7" ht="16.5" thickBot="1" x14ac:dyDescent="0.3">
      <c r="C10" s="109"/>
      <c r="D10" s="13" t="s">
        <v>27</v>
      </c>
      <c r="E10" s="14">
        <v>823</v>
      </c>
      <c r="F10" s="14">
        <v>61998</v>
      </c>
      <c r="G10" s="15">
        <f t="shared" si="0"/>
        <v>1.3274621761992322E-2</v>
      </c>
    </row>
    <row r="11" spans="3:7" x14ac:dyDescent="0.25">
      <c r="C11" s="109"/>
      <c r="D11" s="16" t="s">
        <v>35</v>
      </c>
      <c r="E11" s="17">
        <v>511</v>
      </c>
      <c r="F11" s="17">
        <v>38053</v>
      </c>
      <c r="G11" s="18">
        <f t="shared" si="0"/>
        <v>1.3428639003495125E-2</v>
      </c>
    </row>
    <row r="12" spans="3:7" x14ac:dyDescent="0.25">
      <c r="C12" s="109"/>
      <c r="D12" s="19" t="s">
        <v>24</v>
      </c>
      <c r="E12" s="20">
        <v>528</v>
      </c>
      <c r="F12" s="20">
        <v>36001</v>
      </c>
      <c r="G12" s="21">
        <f t="shared" si="0"/>
        <v>1.4666259270575818E-2</v>
      </c>
    </row>
    <row r="13" spans="3:7" ht="15" customHeight="1" thickBot="1" x14ac:dyDescent="0.3">
      <c r="C13" s="110"/>
      <c r="D13" s="22" t="s">
        <v>31</v>
      </c>
      <c r="E13" s="23">
        <v>1092</v>
      </c>
      <c r="F13" s="23">
        <v>58422</v>
      </c>
      <c r="G13" s="24">
        <f t="shared" si="0"/>
        <v>1.8691588785046728E-2</v>
      </c>
    </row>
    <row r="14" spans="3:7" ht="15" customHeight="1" x14ac:dyDescent="0.25">
      <c r="C14" s="111" t="s">
        <v>4</v>
      </c>
      <c r="D14" s="25" t="s">
        <v>25</v>
      </c>
      <c r="E14" s="26">
        <v>869</v>
      </c>
      <c r="F14" s="26">
        <v>45354</v>
      </c>
      <c r="G14" s="27">
        <f t="shared" si="0"/>
        <v>1.9160382766679897E-2</v>
      </c>
    </row>
    <row r="15" spans="3:7" ht="15" customHeight="1" x14ac:dyDescent="0.25">
      <c r="C15" s="112"/>
      <c r="D15" s="28" t="s">
        <v>21</v>
      </c>
      <c r="E15" s="29">
        <v>653</v>
      </c>
      <c r="F15" s="29">
        <v>32235</v>
      </c>
      <c r="G15" s="30">
        <f t="shared" si="0"/>
        <v>2.025748410113231E-2</v>
      </c>
    </row>
    <row r="16" spans="3:7" x14ac:dyDescent="0.25">
      <c r="C16" s="112"/>
      <c r="D16" s="28" t="s">
        <v>34</v>
      </c>
      <c r="E16" s="29">
        <v>827</v>
      </c>
      <c r="F16" s="29">
        <v>36664</v>
      </c>
      <c r="G16" s="30">
        <f t="shared" si="0"/>
        <v>2.2556185904429413E-2</v>
      </c>
    </row>
    <row r="17" spans="3:7" ht="16.5" thickBot="1" x14ac:dyDescent="0.3">
      <c r="C17" s="112"/>
      <c r="D17" s="31" t="s">
        <v>17</v>
      </c>
      <c r="E17" s="32">
        <v>1016</v>
      </c>
      <c r="F17" s="32">
        <v>39692</v>
      </c>
      <c r="G17" s="33">
        <f t="shared" si="0"/>
        <v>2.5597097651919781E-2</v>
      </c>
    </row>
    <row r="18" spans="3:7" x14ac:dyDescent="0.25">
      <c r="C18" s="112"/>
      <c r="D18" s="34" t="s">
        <v>22</v>
      </c>
      <c r="E18" s="35">
        <v>1150</v>
      </c>
      <c r="F18" s="35">
        <v>34108</v>
      </c>
      <c r="G18" s="36">
        <f t="shared" si="0"/>
        <v>3.371643016301161E-2</v>
      </c>
    </row>
    <row r="19" spans="3:7" ht="15" customHeight="1" x14ac:dyDescent="0.25">
      <c r="C19" s="112"/>
      <c r="D19" s="37" t="s">
        <v>29</v>
      </c>
      <c r="E19" s="38">
        <v>1762</v>
      </c>
      <c r="F19" s="38">
        <v>49147</v>
      </c>
      <c r="G19" s="39">
        <f t="shared" si="0"/>
        <v>3.5851628787108063E-2</v>
      </c>
    </row>
    <row r="20" spans="3:7" x14ac:dyDescent="0.25">
      <c r="C20" s="113"/>
      <c r="D20" s="40" t="s">
        <v>19</v>
      </c>
      <c r="E20" s="41">
        <v>1655</v>
      </c>
      <c r="F20" s="41">
        <v>44971</v>
      </c>
      <c r="G20" s="42">
        <f t="shared" si="0"/>
        <v>3.6801494296324296E-2</v>
      </c>
    </row>
    <row r="21" spans="3:7" ht="15" customHeight="1" x14ac:dyDescent="0.25">
      <c r="C21" s="114" t="s">
        <v>5</v>
      </c>
      <c r="D21" s="43" t="s">
        <v>26</v>
      </c>
      <c r="E21" s="44">
        <v>1338</v>
      </c>
      <c r="F21" s="44">
        <v>35768</v>
      </c>
      <c r="G21" s="45">
        <f t="shared" si="0"/>
        <v>3.74077387609036E-2</v>
      </c>
    </row>
    <row r="22" spans="3:7" x14ac:dyDescent="0.25">
      <c r="C22" s="115"/>
      <c r="D22" s="43" t="s">
        <v>20</v>
      </c>
      <c r="E22" s="44">
        <v>1494</v>
      </c>
      <c r="F22" s="44">
        <v>38765</v>
      </c>
      <c r="G22" s="46">
        <f t="shared" si="0"/>
        <v>3.8539920030955757E-2</v>
      </c>
    </row>
    <row r="23" spans="3:7" ht="16.5" thickBot="1" x14ac:dyDescent="0.3">
      <c r="C23" s="115"/>
      <c r="D23" s="47" t="s">
        <v>16</v>
      </c>
      <c r="E23" s="48">
        <v>1512</v>
      </c>
      <c r="F23" s="48">
        <v>37316</v>
      </c>
      <c r="G23" s="49">
        <f t="shared" si="0"/>
        <v>4.0518812305713366E-2</v>
      </c>
    </row>
    <row r="24" spans="3:7" x14ac:dyDescent="0.25">
      <c r="C24" s="115"/>
      <c r="D24" s="50" t="s">
        <v>23</v>
      </c>
      <c r="E24" s="51">
        <v>1429</v>
      </c>
      <c r="F24" s="51">
        <v>33317</v>
      </c>
      <c r="G24" s="52">
        <f t="shared" si="0"/>
        <v>4.2891016598133082E-2</v>
      </c>
    </row>
    <row r="25" spans="3:7" x14ac:dyDescent="0.25">
      <c r="C25" s="115"/>
      <c r="D25" s="53" t="s">
        <v>15</v>
      </c>
      <c r="E25" s="54">
        <v>5824</v>
      </c>
      <c r="F25" s="54">
        <v>52926</v>
      </c>
      <c r="G25" s="55">
        <f t="shared" si="0"/>
        <v>0.11004043381324868</v>
      </c>
    </row>
    <row r="26" spans="3:7" x14ac:dyDescent="0.25">
      <c r="C26" s="115"/>
      <c r="D26" s="56" t="s">
        <v>33</v>
      </c>
      <c r="E26" s="57">
        <v>8937</v>
      </c>
      <c r="F26" s="57">
        <v>58610</v>
      </c>
      <c r="G26" s="58">
        <f t="shared" si="0"/>
        <v>0.152482511516806</v>
      </c>
    </row>
    <row r="27" spans="3:7" ht="16.5" thickBot="1" x14ac:dyDescent="0.3">
      <c r="C27" s="116"/>
      <c r="D27" s="59" t="s">
        <v>32</v>
      </c>
      <c r="E27" s="60">
        <v>12185</v>
      </c>
      <c r="F27" s="60">
        <v>48073</v>
      </c>
      <c r="G27" s="61">
        <f t="shared" si="0"/>
        <v>0.25346868304453646</v>
      </c>
    </row>
    <row r="28" spans="3:7" x14ac:dyDescent="0.25">
      <c r="C28" s="62"/>
      <c r="E28" s="66"/>
      <c r="F28" s="66"/>
    </row>
    <row r="29" spans="3:7" x14ac:dyDescent="0.25">
      <c r="C29" s="127" t="s">
        <v>42</v>
      </c>
      <c r="D29" s="127"/>
      <c r="E29" s="127"/>
      <c r="F29" s="127"/>
      <c r="G29" s="127"/>
    </row>
    <row r="30" spans="3:7" x14ac:dyDescent="0.25">
      <c r="C30" s="126" t="s">
        <v>36</v>
      </c>
      <c r="D30" s="126"/>
      <c r="E30" s="126"/>
      <c r="F30" s="126"/>
      <c r="G30" s="126"/>
    </row>
    <row r="31" spans="3:7" ht="16.5" thickBot="1" x14ac:dyDescent="0.3">
      <c r="C31" s="2"/>
      <c r="D31" s="2"/>
      <c r="E31" s="2"/>
      <c r="F31" s="2"/>
      <c r="G31" s="2"/>
    </row>
    <row r="32" spans="3:7" ht="15.75" customHeight="1" thickBot="1" x14ac:dyDescent="0.3">
      <c r="C32" s="120" t="s">
        <v>6</v>
      </c>
      <c r="D32" s="121"/>
      <c r="E32" s="121"/>
      <c r="F32" s="121"/>
      <c r="G32" s="122"/>
    </row>
    <row r="33" spans="3:7" ht="16.5" thickBot="1" x14ac:dyDescent="0.3">
      <c r="C33" s="67"/>
      <c r="D33" s="5" t="s">
        <v>14</v>
      </c>
      <c r="E33" s="68" t="s">
        <v>0</v>
      </c>
      <c r="F33" s="68" t="s">
        <v>1</v>
      </c>
      <c r="G33" s="68" t="s">
        <v>2</v>
      </c>
    </row>
    <row r="34" spans="3:7" ht="15" customHeight="1" x14ac:dyDescent="0.25">
      <c r="C34" s="108" t="s">
        <v>3</v>
      </c>
      <c r="D34" s="6" t="s">
        <v>24</v>
      </c>
      <c r="E34" s="7">
        <v>6391</v>
      </c>
      <c r="F34" s="7">
        <v>36001</v>
      </c>
      <c r="G34" s="8">
        <f t="shared" ref="G34:G54" si="1">E34/F34</f>
        <v>0.17752284658759479</v>
      </c>
    </row>
    <row r="35" spans="3:7" x14ac:dyDescent="0.25">
      <c r="C35" s="109"/>
      <c r="D35" s="9" t="s">
        <v>28</v>
      </c>
      <c r="E35" s="10">
        <v>8218</v>
      </c>
      <c r="F35" s="10">
        <v>41171</v>
      </c>
      <c r="G35" s="12">
        <f t="shared" si="1"/>
        <v>0.19960651915183017</v>
      </c>
    </row>
    <row r="36" spans="3:7" x14ac:dyDescent="0.25">
      <c r="C36" s="109"/>
      <c r="D36" s="9" t="s">
        <v>32</v>
      </c>
      <c r="E36" s="10">
        <v>10126</v>
      </c>
      <c r="F36" s="10">
        <v>48073</v>
      </c>
      <c r="G36" s="12">
        <f t="shared" si="1"/>
        <v>0.21063798805982567</v>
      </c>
    </row>
    <row r="37" spans="3:7" ht="16.5" thickBot="1" x14ac:dyDescent="0.3">
      <c r="C37" s="109"/>
      <c r="D37" s="13" t="s">
        <v>35</v>
      </c>
      <c r="E37" s="14">
        <v>8152</v>
      </c>
      <c r="F37" s="14">
        <v>38053</v>
      </c>
      <c r="G37" s="15">
        <f t="shared" si="1"/>
        <v>0.21422752476808662</v>
      </c>
    </row>
    <row r="38" spans="3:7" x14ac:dyDescent="0.25">
      <c r="C38" s="109"/>
      <c r="D38" s="16" t="s">
        <v>29</v>
      </c>
      <c r="E38" s="17">
        <v>10584</v>
      </c>
      <c r="F38" s="17">
        <v>49147</v>
      </c>
      <c r="G38" s="18">
        <f t="shared" si="1"/>
        <v>0.21535393818544366</v>
      </c>
    </row>
    <row r="39" spans="3:7" x14ac:dyDescent="0.25">
      <c r="C39" s="109"/>
      <c r="D39" s="19" t="s">
        <v>22</v>
      </c>
      <c r="E39" s="20">
        <v>7645</v>
      </c>
      <c r="F39" s="20">
        <v>34108</v>
      </c>
      <c r="G39" s="21">
        <f t="shared" si="1"/>
        <v>0.22414096399671632</v>
      </c>
    </row>
    <row r="40" spans="3:7" ht="15" customHeight="1" thickBot="1" x14ac:dyDescent="0.3">
      <c r="C40" s="110"/>
      <c r="D40" s="22" t="s">
        <v>21</v>
      </c>
      <c r="E40" s="23">
        <v>7238</v>
      </c>
      <c r="F40" s="23">
        <v>32235</v>
      </c>
      <c r="G40" s="24">
        <f t="shared" si="1"/>
        <v>0.22453854505971771</v>
      </c>
    </row>
    <row r="41" spans="3:7" ht="15" customHeight="1" x14ac:dyDescent="0.25">
      <c r="C41" s="111" t="s">
        <v>4</v>
      </c>
      <c r="D41" s="25" t="s">
        <v>19</v>
      </c>
      <c r="E41" s="26">
        <v>10449</v>
      </c>
      <c r="F41" s="26">
        <v>44971</v>
      </c>
      <c r="G41" s="69">
        <f t="shared" si="1"/>
        <v>0.23234973649685353</v>
      </c>
    </row>
    <row r="42" spans="3:7" ht="15" customHeight="1" x14ac:dyDescent="0.25">
      <c r="C42" s="112"/>
      <c r="D42" s="28" t="s">
        <v>31</v>
      </c>
      <c r="E42" s="29">
        <v>14186</v>
      </c>
      <c r="F42" s="29">
        <v>58422</v>
      </c>
      <c r="G42" s="30">
        <f t="shared" si="1"/>
        <v>0.24281948581014001</v>
      </c>
    </row>
    <row r="43" spans="3:7" x14ac:dyDescent="0.25">
      <c r="C43" s="112"/>
      <c r="D43" s="28" t="s">
        <v>23</v>
      </c>
      <c r="E43" s="29">
        <v>8298</v>
      </c>
      <c r="F43" s="29">
        <v>33317</v>
      </c>
      <c r="G43" s="30">
        <f t="shared" si="1"/>
        <v>0.2490620403997959</v>
      </c>
    </row>
    <row r="44" spans="3:7" ht="16.5" thickBot="1" x14ac:dyDescent="0.3">
      <c r="C44" s="112"/>
      <c r="D44" s="31" t="s">
        <v>27</v>
      </c>
      <c r="E44" s="32">
        <v>15938</v>
      </c>
      <c r="F44" s="32">
        <v>61998</v>
      </c>
      <c r="G44" s="70">
        <f t="shared" si="1"/>
        <v>0.25707280880028388</v>
      </c>
    </row>
    <row r="45" spans="3:7" x14ac:dyDescent="0.25">
      <c r="C45" s="112"/>
      <c r="D45" s="34" t="s">
        <v>33</v>
      </c>
      <c r="E45" s="35">
        <v>15744</v>
      </c>
      <c r="F45" s="35">
        <v>58610</v>
      </c>
      <c r="G45" s="36">
        <f t="shared" si="1"/>
        <v>0.26862310185975091</v>
      </c>
    </row>
    <row r="46" spans="3:7" ht="15" customHeight="1" x14ac:dyDescent="0.25">
      <c r="C46" s="112"/>
      <c r="D46" s="37" t="s">
        <v>26</v>
      </c>
      <c r="E46" s="38">
        <v>9780</v>
      </c>
      <c r="F46" s="38">
        <v>35768</v>
      </c>
      <c r="G46" s="39">
        <f t="shared" si="1"/>
        <v>0.27342876314023706</v>
      </c>
    </row>
    <row r="47" spans="3:7" x14ac:dyDescent="0.25">
      <c r="C47" s="113"/>
      <c r="D47" s="40" t="s">
        <v>20</v>
      </c>
      <c r="E47" s="41">
        <v>10842</v>
      </c>
      <c r="F47" s="41">
        <v>38765</v>
      </c>
      <c r="G47" s="42">
        <f t="shared" si="1"/>
        <v>0.2796852831162131</v>
      </c>
    </row>
    <row r="48" spans="3:7" ht="15" customHeight="1" x14ac:dyDescent="0.25">
      <c r="C48" s="114" t="s">
        <v>5</v>
      </c>
      <c r="D48" s="43" t="s">
        <v>34</v>
      </c>
      <c r="E48" s="44">
        <v>10342</v>
      </c>
      <c r="F48" s="44">
        <v>36664</v>
      </c>
      <c r="G48" s="45">
        <f t="shared" si="1"/>
        <v>0.28207506000436394</v>
      </c>
    </row>
    <row r="49" spans="3:7" x14ac:dyDescent="0.25">
      <c r="C49" s="115"/>
      <c r="D49" s="43" t="s">
        <v>16</v>
      </c>
      <c r="E49" s="44">
        <v>10785</v>
      </c>
      <c r="F49" s="44">
        <v>37316</v>
      </c>
      <c r="G49" s="46">
        <f t="shared" si="1"/>
        <v>0.28901811555364992</v>
      </c>
    </row>
    <row r="50" spans="3:7" ht="16.5" thickBot="1" x14ac:dyDescent="0.3">
      <c r="C50" s="115"/>
      <c r="D50" s="47" t="s">
        <v>43</v>
      </c>
      <c r="E50" s="48">
        <v>13369</v>
      </c>
      <c r="F50" s="48">
        <v>45892</v>
      </c>
      <c r="G50" s="49">
        <f t="shared" si="1"/>
        <v>0.29131439030767892</v>
      </c>
    </row>
    <row r="51" spans="3:7" x14ac:dyDescent="0.25">
      <c r="C51" s="115"/>
      <c r="D51" s="50" t="s">
        <v>17</v>
      </c>
      <c r="E51" s="51">
        <v>12191</v>
      </c>
      <c r="F51" s="51">
        <v>39692</v>
      </c>
      <c r="G51" s="71">
        <f t="shared" si="1"/>
        <v>0.30713997782928548</v>
      </c>
    </row>
    <row r="52" spans="3:7" x14ac:dyDescent="0.25">
      <c r="C52" s="115"/>
      <c r="D52" s="56" t="s">
        <v>25</v>
      </c>
      <c r="E52" s="57">
        <v>14218</v>
      </c>
      <c r="F52" s="57">
        <v>45354</v>
      </c>
      <c r="G52" s="58">
        <f t="shared" si="1"/>
        <v>0.31348943863826784</v>
      </c>
    </row>
    <row r="53" spans="3:7" x14ac:dyDescent="0.25">
      <c r="C53" s="115"/>
      <c r="D53" s="56" t="s">
        <v>15</v>
      </c>
      <c r="E53" s="57">
        <v>17047</v>
      </c>
      <c r="F53" s="57">
        <v>52926</v>
      </c>
      <c r="G53" s="72">
        <f t="shared" si="1"/>
        <v>0.32209122170577786</v>
      </c>
    </row>
    <row r="54" spans="3:7" ht="16.5" thickBot="1" x14ac:dyDescent="0.3">
      <c r="C54" s="116"/>
      <c r="D54" s="59" t="s">
        <v>30</v>
      </c>
      <c r="E54" s="60">
        <v>20491</v>
      </c>
      <c r="F54" s="60">
        <v>50411</v>
      </c>
      <c r="G54" s="61">
        <f t="shared" si="1"/>
        <v>0.40647874471841461</v>
      </c>
    </row>
    <row r="55" spans="3:7" ht="12.75" customHeight="1" x14ac:dyDescent="0.25">
      <c r="C55" s="63"/>
      <c r="E55" s="66"/>
    </row>
    <row r="56" spans="3:7" ht="12.75" customHeight="1" x14ac:dyDescent="0.25">
      <c r="C56" s="127" t="s">
        <v>42</v>
      </c>
      <c r="D56" s="127"/>
      <c r="E56" s="127"/>
      <c r="F56" s="127"/>
      <c r="G56" s="127"/>
    </row>
    <row r="57" spans="3:7" ht="12.75" customHeight="1" x14ac:dyDescent="0.25">
      <c r="C57" s="126" t="s">
        <v>36</v>
      </c>
      <c r="D57" s="126"/>
      <c r="E57" s="126"/>
      <c r="F57" s="126"/>
      <c r="G57" s="126"/>
    </row>
    <row r="58" spans="3:7" ht="12.75" customHeight="1" thickBot="1" x14ac:dyDescent="0.3">
      <c r="C58" s="2"/>
      <c r="D58" s="2"/>
      <c r="E58" s="2"/>
      <c r="F58" s="2"/>
      <c r="G58" s="2"/>
    </row>
    <row r="59" spans="3:7" ht="15.75" customHeight="1" thickBot="1" x14ac:dyDescent="0.3">
      <c r="C59" s="120" t="s">
        <v>7</v>
      </c>
      <c r="D59" s="121"/>
      <c r="E59" s="121"/>
      <c r="F59" s="121"/>
      <c r="G59" s="122"/>
    </row>
    <row r="60" spans="3:7" ht="16.5" thickBot="1" x14ac:dyDescent="0.3">
      <c r="C60" s="73"/>
      <c r="D60" s="5" t="s">
        <v>14</v>
      </c>
      <c r="E60" s="74" t="s">
        <v>0</v>
      </c>
      <c r="F60" s="74" t="s">
        <v>1</v>
      </c>
      <c r="G60" s="74" t="s">
        <v>2</v>
      </c>
    </row>
    <row r="61" spans="3:7" ht="15" customHeight="1" x14ac:dyDescent="0.25">
      <c r="C61" s="134" t="s">
        <v>3</v>
      </c>
      <c r="D61" s="6" t="s">
        <v>32</v>
      </c>
      <c r="E61" s="7">
        <v>5851</v>
      </c>
      <c r="F61" s="7">
        <v>48073</v>
      </c>
      <c r="G61" s="8">
        <f t="shared" ref="G61:G81" si="2">E61/F61</f>
        <v>0.12171073159569822</v>
      </c>
    </row>
    <row r="62" spans="3:7" x14ac:dyDescent="0.25">
      <c r="C62" s="109"/>
      <c r="D62" s="9" t="s">
        <v>22</v>
      </c>
      <c r="E62" s="10">
        <v>4975</v>
      </c>
      <c r="F62" s="10">
        <v>34108</v>
      </c>
      <c r="G62" s="12">
        <f t="shared" si="2"/>
        <v>0.14586020874868066</v>
      </c>
    </row>
    <row r="63" spans="3:7" x14ac:dyDescent="0.25">
      <c r="C63" s="109"/>
      <c r="D63" s="9" t="s">
        <v>20</v>
      </c>
      <c r="E63" s="10">
        <v>6439</v>
      </c>
      <c r="F63" s="10">
        <v>38765</v>
      </c>
      <c r="G63" s="11">
        <f t="shared" si="2"/>
        <v>0.16610344382819553</v>
      </c>
    </row>
    <row r="64" spans="3:7" ht="16.5" thickBot="1" x14ac:dyDescent="0.3">
      <c r="C64" s="109"/>
      <c r="D64" s="13" t="s">
        <v>35</v>
      </c>
      <c r="E64" s="14">
        <v>6663</v>
      </c>
      <c r="F64" s="14">
        <v>38053</v>
      </c>
      <c r="G64" s="15">
        <f t="shared" si="2"/>
        <v>0.17509788978529944</v>
      </c>
    </row>
    <row r="65" spans="3:7" x14ac:dyDescent="0.25">
      <c r="C65" s="109"/>
      <c r="D65" s="16" t="s">
        <v>26</v>
      </c>
      <c r="E65" s="17">
        <v>6644</v>
      </c>
      <c r="F65" s="17">
        <v>35768</v>
      </c>
      <c r="G65" s="18">
        <f t="shared" si="2"/>
        <v>0.18575262804741668</v>
      </c>
    </row>
    <row r="66" spans="3:7" x14ac:dyDescent="0.25">
      <c r="C66" s="109"/>
      <c r="D66" s="19" t="s">
        <v>29</v>
      </c>
      <c r="E66" s="20">
        <v>9610</v>
      </c>
      <c r="F66" s="20">
        <v>49147</v>
      </c>
      <c r="G66" s="21">
        <f t="shared" si="2"/>
        <v>0.19553584145522615</v>
      </c>
    </row>
    <row r="67" spans="3:7" ht="15" customHeight="1" thickBot="1" x14ac:dyDescent="0.3">
      <c r="C67" s="110"/>
      <c r="D67" s="22" t="s">
        <v>23</v>
      </c>
      <c r="E67" s="23">
        <v>6753</v>
      </c>
      <c r="F67" s="23">
        <v>33317</v>
      </c>
      <c r="G67" s="24">
        <f t="shared" si="2"/>
        <v>0.2026893177657052</v>
      </c>
    </row>
    <row r="68" spans="3:7" ht="15" customHeight="1" x14ac:dyDescent="0.25">
      <c r="C68" s="111" t="s">
        <v>4</v>
      </c>
      <c r="D68" s="25" t="s">
        <v>34</v>
      </c>
      <c r="E68" s="26">
        <v>8283</v>
      </c>
      <c r="F68" s="26">
        <v>36664</v>
      </c>
      <c r="G68" s="27">
        <f t="shared" si="2"/>
        <v>0.22591643028583897</v>
      </c>
    </row>
    <row r="69" spans="3:7" ht="15" customHeight="1" x14ac:dyDescent="0.25">
      <c r="C69" s="112"/>
      <c r="D69" s="28" t="s">
        <v>24</v>
      </c>
      <c r="E69" s="29">
        <v>8510</v>
      </c>
      <c r="F69" s="29">
        <v>36001</v>
      </c>
      <c r="G69" s="30">
        <f t="shared" si="2"/>
        <v>0.23638232271325796</v>
      </c>
    </row>
    <row r="70" spans="3:7" x14ac:dyDescent="0.25">
      <c r="C70" s="112"/>
      <c r="D70" s="28" t="s">
        <v>21</v>
      </c>
      <c r="E70" s="29">
        <v>7997</v>
      </c>
      <c r="F70" s="29">
        <v>32235</v>
      </c>
      <c r="G70" s="30">
        <f t="shared" si="2"/>
        <v>0.24808438033193733</v>
      </c>
    </row>
    <row r="71" spans="3:7" ht="16.5" thickBot="1" x14ac:dyDescent="0.3">
      <c r="C71" s="112"/>
      <c r="D71" s="31" t="s">
        <v>16</v>
      </c>
      <c r="E71" s="32">
        <v>9608</v>
      </c>
      <c r="F71" s="32">
        <v>37316</v>
      </c>
      <c r="G71" s="33">
        <f t="shared" si="2"/>
        <v>0.25747668560403042</v>
      </c>
    </row>
    <row r="72" spans="3:7" x14ac:dyDescent="0.25">
      <c r="C72" s="112"/>
      <c r="D72" s="34" t="s">
        <v>19</v>
      </c>
      <c r="E72" s="35">
        <v>12577</v>
      </c>
      <c r="F72" s="35">
        <v>44971</v>
      </c>
      <c r="G72" s="75">
        <f t="shared" si="2"/>
        <v>0.27966912009961975</v>
      </c>
    </row>
    <row r="73" spans="3:7" x14ac:dyDescent="0.25">
      <c r="C73" s="112"/>
      <c r="D73" s="37" t="s">
        <v>27</v>
      </c>
      <c r="E73" s="38">
        <v>18146</v>
      </c>
      <c r="F73" s="38">
        <v>61998</v>
      </c>
      <c r="G73" s="39">
        <f t="shared" si="2"/>
        <v>0.29268686086647955</v>
      </c>
    </row>
    <row r="74" spans="3:7" x14ac:dyDescent="0.25">
      <c r="C74" s="113"/>
      <c r="D74" s="40" t="s">
        <v>33</v>
      </c>
      <c r="E74" s="41">
        <v>17227</v>
      </c>
      <c r="F74" s="41">
        <v>58610</v>
      </c>
      <c r="G74" s="76">
        <f t="shared" si="2"/>
        <v>0.29392595120286641</v>
      </c>
    </row>
    <row r="75" spans="3:7" ht="15" customHeight="1" x14ac:dyDescent="0.25">
      <c r="C75" s="114" t="s">
        <v>5</v>
      </c>
      <c r="D75" s="43" t="s">
        <v>17</v>
      </c>
      <c r="E75" s="44">
        <v>12558</v>
      </c>
      <c r="F75" s="44">
        <v>39692</v>
      </c>
      <c r="G75" s="46">
        <f t="shared" si="2"/>
        <v>0.31638617353622894</v>
      </c>
    </row>
    <row r="76" spans="3:7" x14ac:dyDescent="0.25">
      <c r="C76" s="115"/>
      <c r="D76" s="43" t="s">
        <v>25</v>
      </c>
      <c r="E76" s="44">
        <v>14403</v>
      </c>
      <c r="F76" s="44">
        <v>45354</v>
      </c>
      <c r="G76" s="45">
        <f t="shared" si="2"/>
        <v>0.31756846143669798</v>
      </c>
    </row>
    <row r="77" spans="3:7" ht="16.5" thickBot="1" x14ac:dyDescent="0.3">
      <c r="C77" s="115"/>
      <c r="D77" s="47" t="s">
        <v>31</v>
      </c>
      <c r="E77" s="48">
        <v>19236</v>
      </c>
      <c r="F77" s="48">
        <v>58422</v>
      </c>
      <c r="G77" s="77">
        <f t="shared" si="2"/>
        <v>0.32925952552120774</v>
      </c>
    </row>
    <row r="78" spans="3:7" x14ac:dyDescent="0.25">
      <c r="C78" s="115"/>
      <c r="D78" s="50" t="s">
        <v>28</v>
      </c>
      <c r="E78" s="51">
        <v>14452</v>
      </c>
      <c r="F78" s="51">
        <v>41171</v>
      </c>
      <c r="G78" s="52">
        <f t="shared" si="2"/>
        <v>0.35102377887347891</v>
      </c>
    </row>
    <row r="79" spans="3:7" x14ac:dyDescent="0.25">
      <c r="C79" s="115"/>
      <c r="D79" s="56" t="s">
        <v>15</v>
      </c>
      <c r="E79" s="57">
        <v>18919</v>
      </c>
      <c r="F79" s="57">
        <v>52926</v>
      </c>
      <c r="G79" s="72">
        <f t="shared" si="2"/>
        <v>0.35746136114575067</v>
      </c>
    </row>
    <row r="80" spans="3:7" x14ac:dyDescent="0.25">
      <c r="C80" s="115"/>
      <c r="D80" s="56" t="s">
        <v>30</v>
      </c>
      <c r="E80" s="57">
        <v>20491</v>
      </c>
      <c r="F80" s="57">
        <v>50411</v>
      </c>
      <c r="G80" s="58">
        <f t="shared" si="2"/>
        <v>0.40647874471841461</v>
      </c>
    </row>
    <row r="81" spans="3:7" ht="16.5" thickBot="1" x14ac:dyDescent="0.3">
      <c r="C81" s="116"/>
      <c r="D81" s="59" t="s">
        <v>43</v>
      </c>
      <c r="E81" s="60">
        <v>20067</v>
      </c>
      <c r="F81" s="60">
        <v>45892</v>
      </c>
      <c r="G81" s="78">
        <f t="shared" si="2"/>
        <v>0.43726575437984833</v>
      </c>
    </row>
    <row r="82" spans="3:7" x14ac:dyDescent="0.25">
      <c r="C82" s="63"/>
      <c r="E82" s="66"/>
    </row>
    <row r="83" spans="3:7" x14ac:dyDescent="0.25">
      <c r="C83" s="127" t="s">
        <v>42</v>
      </c>
      <c r="D83" s="127"/>
      <c r="E83" s="127"/>
      <c r="F83" s="127"/>
      <c r="G83" s="127"/>
    </row>
    <row r="84" spans="3:7" ht="13.5" customHeight="1" x14ac:dyDescent="0.25">
      <c r="C84" s="126" t="s">
        <v>36</v>
      </c>
      <c r="D84" s="126"/>
      <c r="E84" s="126"/>
      <c r="F84" s="126"/>
      <c r="G84" s="126"/>
    </row>
    <row r="85" spans="3:7" ht="13.5" customHeight="1" thickBot="1" x14ac:dyDescent="0.3">
      <c r="C85" s="2"/>
      <c r="D85" s="2"/>
      <c r="E85" s="2"/>
      <c r="F85" s="2"/>
      <c r="G85" s="2"/>
    </row>
    <row r="86" spans="3:7" ht="15.75" customHeight="1" thickBot="1" x14ac:dyDescent="0.3">
      <c r="C86" s="120" t="s">
        <v>9</v>
      </c>
      <c r="D86" s="121"/>
      <c r="E86" s="121"/>
      <c r="F86" s="121"/>
      <c r="G86" s="122"/>
    </row>
    <row r="87" spans="3:7" ht="16.5" thickBot="1" x14ac:dyDescent="0.3">
      <c r="C87" s="79"/>
      <c r="D87" s="80" t="s">
        <v>14</v>
      </c>
      <c r="E87" s="81" t="s">
        <v>0</v>
      </c>
      <c r="F87" s="81" t="s">
        <v>1</v>
      </c>
      <c r="G87" s="81" t="s">
        <v>2</v>
      </c>
    </row>
    <row r="88" spans="3:7" x14ac:dyDescent="0.25">
      <c r="C88" s="108" t="s">
        <v>3</v>
      </c>
      <c r="D88" s="6" t="s">
        <v>30</v>
      </c>
      <c r="E88" s="7">
        <v>219</v>
      </c>
      <c r="F88" s="7">
        <v>50411</v>
      </c>
      <c r="G88" s="8">
        <f t="shared" ref="G88:G108" si="3">E88/F88</f>
        <v>4.3442899367201601E-3</v>
      </c>
    </row>
    <row r="89" spans="3:7" x14ac:dyDescent="0.25">
      <c r="C89" s="109"/>
      <c r="D89" s="9" t="s">
        <v>15</v>
      </c>
      <c r="E89" s="10">
        <v>323</v>
      </c>
      <c r="F89" s="10">
        <v>52926</v>
      </c>
      <c r="G89" s="11">
        <f t="shared" si="3"/>
        <v>6.1028605978158184E-3</v>
      </c>
    </row>
    <row r="90" spans="3:7" x14ac:dyDescent="0.25">
      <c r="C90" s="109"/>
      <c r="D90" s="9" t="s">
        <v>33</v>
      </c>
      <c r="E90" s="10">
        <v>411</v>
      </c>
      <c r="F90" s="10">
        <v>58610</v>
      </c>
      <c r="G90" s="12">
        <f t="shared" si="3"/>
        <v>7.0124552124210884E-3</v>
      </c>
    </row>
    <row r="91" spans="3:7" ht="16.5" thickBot="1" x14ac:dyDescent="0.3">
      <c r="C91" s="109"/>
      <c r="D91" s="13" t="s">
        <v>25</v>
      </c>
      <c r="E91" s="14">
        <v>434</v>
      </c>
      <c r="F91" s="14">
        <v>45354</v>
      </c>
      <c r="G91" s="15">
        <f t="shared" si="3"/>
        <v>9.5691669973982443E-3</v>
      </c>
    </row>
    <row r="92" spans="3:7" x14ac:dyDescent="0.25">
      <c r="C92" s="109"/>
      <c r="D92" s="16" t="s">
        <v>27</v>
      </c>
      <c r="E92" s="17">
        <v>601</v>
      </c>
      <c r="F92" s="17">
        <v>61998</v>
      </c>
      <c r="G92" s="18">
        <f t="shared" si="3"/>
        <v>9.6938610922932995E-3</v>
      </c>
    </row>
    <row r="93" spans="3:7" x14ac:dyDescent="0.25">
      <c r="C93" s="109"/>
      <c r="D93" s="19" t="s">
        <v>35</v>
      </c>
      <c r="E93" s="20">
        <v>498</v>
      </c>
      <c r="F93" s="20">
        <v>38053</v>
      </c>
      <c r="G93" s="21">
        <f t="shared" si="3"/>
        <v>1.3087010222584291E-2</v>
      </c>
    </row>
    <row r="94" spans="3:7" ht="16.5" thickBot="1" x14ac:dyDescent="0.3">
      <c r="C94" s="110"/>
      <c r="D94" s="22" t="s">
        <v>26</v>
      </c>
      <c r="E94" s="23">
        <v>615</v>
      </c>
      <c r="F94" s="23">
        <v>35768</v>
      </c>
      <c r="G94" s="24">
        <f t="shared" si="3"/>
        <v>1.7194140013419817E-2</v>
      </c>
    </row>
    <row r="95" spans="3:7" ht="15" customHeight="1" x14ac:dyDescent="0.25">
      <c r="C95" s="111" t="s">
        <v>4</v>
      </c>
      <c r="D95" s="25" t="s">
        <v>23</v>
      </c>
      <c r="E95" s="26">
        <v>736</v>
      </c>
      <c r="F95" s="26">
        <v>33317</v>
      </c>
      <c r="G95" s="27">
        <f t="shared" si="3"/>
        <v>2.2090824504006963E-2</v>
      </c>
    </row>
    <row r="96" spans="3:7" x14ac:dyDescent="0.25">
      <c r="C96" s="112"/>
      <c r="D96" s="28" t="s">
        <v>20</v>
      </c>
      <c r="E96" s="29">
        <v>885</v>
      </c>
      <c r="F96" s="29">
        <v>38765</v>
      </c>
      <c r="G96" s="82">
        <f t="shared" si="3"/>
        <v>2.2829872307493872E-2</v>
      </c>
    </row>
    <row r="97" spans="3:8" x14ac:dyDescent="0.25">
      <c r="C97" s="112"/>
      <c r="D97" s="28" t="s">
        <v>19</v>
      </c>
      <c r="E97" s="29">
        <v>1064</v>
      </c>
      <c r="F97" s="29">
        <v>44971</v>
      </c>
      <c r="G97" s="82">
        <f t="shared" si="3"/>
        <v>2.3659691801383113E-2</v>
      </c>
    </row>
    <row r="98" spans="3:8" ht="16.5" thickBot="1" x14ac:dyDescent="0.3">
      <c r="C98" s="112"/>
      <c r="D98" s="31" t="s">
        <v>21</v>
      </c>
      <c r="E98" s="32">
        <v>796</v>
      </c>
      <c r="F98" s="32">
        <v>32235</v>
      </c>
      <c r="G98" s="70">
        <f t="shared" si="3"/>
        <v>2.469365596401427E-2</v>
      </c>
    </row>
    <row r="99" spans="3:8" x14ac:dyDescent="0.25">
      <c r="C99" s="112"/>
      <c r="D99" s="34" t="s">
        <v>34</v>
      </c>
      <c r="E99" s="35">
        <v>987</v>
      </c>
      <c r="F99" s="35">
        <v>36664</v>
      </c>
      <c r="G99" s="36">
        <f t="shared" si="3"/>
        <v>2.6920139646519747E-2</v>
      </c>
      <c r="H99" s="105" t="s">
        <v>38</v>
      </c>
    </row>
    <row r="100" spans="3:8" x14ac:dyDescent="0.25">
      <c r="C100" s="112"/>
      <c r="D100" s="37" t="s">
        <v>28</v>
      </c>
      <c r="E100" s="38">
        <v>1109</v>
      </c>
      <c r="F100" s="38">
        <v>41171</v>
      </c>
      <c r="G100" s="39">
        <f t="shared" si="3"/>
        <v>2.6936435840761701E-2</v>
      </c>
    </row>
    <row r="101" spans="3:8" x14ac:dyDescent="0.25">
      <c r="C101" s="113"/>
      <c r="D101" s="40" t="s">
        <v>31</v>
      </c>
      <c r="E101" s="41">
        <v>1987</v>
      </c>
      <c r="F101" s="41">
        <v>58422</v>
      </c>
      <c r="G101" s="76">
        <f t="shared" si="3"/>
        <v>3.4011160179384478E-2</v>
      </c>
    </row>
    <row r="102" spans="3:8" ht="15" customHeight="1" x14ac:dyDescent="0.25">
      <c r="C102" s="114" t="s">
        <v>5</v>
      </c>
      <c r="D102" s="43" t="s">
        <v>22</v>
      </c>
      <c r="E102" s="44">
        <v>1574</v>
      </c>
      <c r="F102" s="44">
        <v>34108</v>
      </c>
      <c r="G102" s="45">
        <f t="shared" si="3"/>
        <v>4.6147531370939368E-2</v>
      </c>
    </row>
    <row r="103" spans="3:8" x14ac:dyDescent="0.25">
      <c r="C103" s="115"/>
      <c r="D103" s="43" t="s">
        <v>29</v>
      </c>
      <c r="E103" s="44">
        <v>2451</v>
      </c>
      <c r="F103" s="44">
        <v>49147</v>
      </c>
      <c r="G103" s="45">
        <f t="shared" si="3"/>
        <v>4.987079577593749E-2</v>
      </c>
    </row>
    <row r="104" spans="3:8" ht="16.5" thickBot="1" x14ac:dyDescent="0.3">
      <c r="C104" s="115"/>
      <c r="D104" s="47" t="s">
        <v>24</v>
      </c>
      <c r="E104" s="48">
        <v>2318</v>
      </c>
      <c r="F104" s="48">
        <v>36001</v>
      </c>
      <c r="G104" s="77">
        <f t="shared" si="3"/>
        <v>6.4387100358323374E-2</v>
      </c>
    </row>
    <row r="105" spans="3:8" x14ac:dyDescent="0.25">
      <c r="C105" s="115"/>
      <c r="D105" s="50" t="s">
        <v>45</v>
      </c>
      <c r="E105" s="51">
        <v>3332</v>
      </c>
      <c r="F105" s="51">
        <v>45892</v>
      </c>
      <c r="G105" s="71">
        <f t="shared" si="3"/>
        <v>7.2605247101891396E-2</v>
      </c>
    </row>
    <row r="106" spans="3:8" x14ac:dyDescent="0.25">
      <c r="C106" s="115"/>
      <c r="D106" s="53" t="s">
        <v>32</v>
      </c>
      <c r="E106" s="54">
        <v>4198</v>
      </c>
      <c r="F106" s="54">
        <v>48073</v>
      </c>
      <c r="G106" s="83">
        <f t="shared" si="3"/>
        <v>8.7325525762902256E-2</v>
      </c>
    </row>
    <row r="107" spans="3:8" x14ac:dyDescent="0.25">
      <c r="C107" s="115"/>
      <c r="D107" s="56" t="s">
        <v>16</v>
      </c>
      <c r="E107" s="57">
        <v>4699</v>
      </c>
      <c r="F107" s="57">
        <v>37316</v>
      </c>
      <c r="G107" s="72">
        <f t="shared" si="3"/>
        <v>0.12592453639189624</v>
      </c>
    </row>
    <row r="108" spans="3:8" ht="16.5" thickBot="1" x14ac:dyDescent="0.3">
      <c r="C108" s="116"/>
      <c r="D108" s="59" t="s">
        <v>17</v>
      </c>
      <c r="E108" s="60">
        <v>6664</v>
      </c>
      <c r="F108" s="60">
        <v>39692</v>
      </c>
      <c r="G108" s="78">
        <f t="shared" si="3"/>
        <v>0.16789277436259195</v>
      </c>
    </row>
    <row r="109" spans="3:8" x14ac:dyDescent="0.25">
      <c r="C109" s="64" t="s">
        <v>38</v>
      </c>
      <c r="D109" s="117" t="s">
        <v>39</v>
      </c>
      <c r="E109" s="118"/>
      <c r="F109" s="119"/>
    </row>
    <row r="110" spans="3:8" x14ac:dyDescent="0.25">
      <c r="C110" s="63"/>
      <c r="E110" s="66"/>
    </row>
    <row r="111" spans="3:8" x14ac:dyDescent="0.25">
      <c r="C111" s="127" t="s">
        <v>42</v>
      </c>
      <c r="D111" s="127"/>
      <c r="E111" s="127"/>
      <c r="F111" s="127"/>
      <c r="G111" s="127"/>
    </row>
    <row r="112" spans="3:8" x14ac:dyDescent="0.25">
      <c r="C112" s="126" t="s">
        <v>36</v>
      </c>
      <c r="D112" s="126"/>
      <c r="E112" s="126"/>
      <c r="F112" s="126"/>
      <c r="G112" s="126"/>
    </row>
    <row r="113" spans="3:7" ht="16.5" thickBot="1" x14ac:dyDescent="0.3">
      <c r="C113" s="63"/>
    </row>
    <row r="114" spans="3:7" ht="15.75" customHeight="1" thickBot="1" x14ac:dyDescent="0.3">
      <c r="C114" s="120" t="s">
        <v>8</v>
      </c>
      <c r="D114" s="121"/>
      <c r="E114" s="121"/>
      <c r="F114" s="121"/>
      <c r="G114" s="122"/>
    </row>
    <row r="115" spans="3:7" ht="16.5" thickBot="1" x14ac:dyDescent="0.3">
      <c r="C115" s="67"/>
      <c r="D115" s="74" t="s">
        <v>14</v>
      </c>
      <c r="E115" s="68" t="s">
        <v>0</v>
      </c>
      <c r="F115" s="68" t="s">
        <v>1</v>
      </c>
      <c r="G115" s="68" t="s">
        <v>2</v>
      </c>
    </row>
    <row r="116" spans="3:7" ht="15" customHeight="1" x14ac:dyDescent="0.25">
      <c r="C116" s="123" t="s">
        <v>3</v>
      </c>
      <c r="D116" s="84" t="s">
        <v>27</v>
      </c>
      <c r="E116" s="7">
        <v>2395</v>
      </c>
      <c r="F116" s="7">
        <v>61998</v>
      </c>
      <c r="G116" s="8">
        <f t="shared" ref="G116:G136" si="4">E116/F116</f>
        <v>3.8630278396077293E-2</v>
      </c>
    </row>
    <row r="117" spans="3:7" x14ac:dyDescent="0.25">
      <c r="C117" s="124"/>
      <c r="D117" s="85" t="s">
        <v>15</v>
      </c>
      <c r="E117" s="10">
        <v>2366</v>
      </c>
      <c r="F117" s="10">
        <v>52926</v>
      </c>
      <c r="G117" s="11">
        <f t="shared" si="4"/>
        <v>4.4703926236632281E-2</v>
      </c>
    </row>
    <row r="118" spans="3:7" x14ac:dyDescent="0.25">
      <c r="C118" s="124"/>
      <c r="D118" s="85" t="s">
        <v>33</v>
      </c>
      <c r="E118" s="10">
        <v>2696</v>
      </c>
      <c r="F118" s="10">
        <v>58610</v>
      </c>
      <c r="G118" s="12">
        <f t="shared" si="4"/>
        <v>4.5998976283910593E-2</v>
      </c>
    </row>
    <row r="119" spans="3:7" ht="16.5" thickBot="1" x14ac:dyDescent="0.3">
      <c r="C119" s="124"/>
      <c r="D119" s="86" t="s">
        <v>17</v>
      </c>
      <c r="E119" s="14">
        <v>2062</v>
      </c>
      <c r="F119" s="14">
        <v>39692</v>
      </c>
      <c r="G119" s="87">
        <f t="shared" si="4"/>
        <v>5.1950015116396249E-2</v>
      </c>
    </row>
    <row r="120" spans="3:7" x14ac:dyDescent="0.25">
      <c r="C120" s="124"/>
      <c r="D120" s="88" t="s">
        <v>43</v>
      </c>
      <c r="E120" s="17">
        <v>3100</v>
      </c>
      <c r="F120" s="17">
        <v>45892</v>
      </c>
      <c r="G120" s="89">
        <f t="shared" si="4"/>
        <v>6.754989976466487E-2</v>
      </c>
    </row>
    <row r="121" spans="3:7" x14ac:dyDescent="0.25">
      <c r="C121" s="124"/>
      <c r="D121" s="90" t="s">
        <v>28</v>
      </c>
      <c r="E121" s="20">
        <v>2808</v>
      </c>
      <c r="F121" s="20">
        <v>41171</v>
      </c>
      <c r="G121" s="21">
        <f t="shared" si="4"/>
        <v>6.8203347016103574E-2</v>
      </c>
    </row>
    <row r="122" spans="3:7" ht="15" customHeight="1" thickBot="1" x14ac:dyDescent="0.3">
      <c r="C122" s="125"/>
      <c r="D122" s="91" t="s">
        <v>16</v>
      </c>
      <c r="E122" s="23">
        <v>2561</v>
      </c>
      <c r="F122" s="23">
        <v>37316</v>
      </c>
      <c r="G122" s="92">
        <f t="shared" si="4"/>
        <v>6.8630078250616358E-2</v>
      </c>
    </row>
    <row r="123" spans="3:7" ht="15" customHeight="1" x14ac:dyDescent="0.25">
      <c r="C123" s="131" t="s">
        <v>4</v>
      </c>
      <c r="D123" s="93" t="s">
        <v>30</v>
      </c>
      <c r="E123" s="26">
        <v>5281</v>
      </c>
      <c r="F123" s="26">
        <v>50411</v>
      </c>
      <c r="G123" s="27">
        <f t="shared" si="4"/>
        <v>0.10475888199004185</v>
      </c>
    </row>
    <row r="124" spans="3:7" ht="15" customHeight="1" x14ac:dyDescent="0.25">
      <c r="C124" s="132"/>
      <c r="D124" s="94" t="s">
        <v>32</v>
      </c>
      <c r="E124" s="29">
        <v>5194</v>
      </c>
      <c r="F124" s="29">
        <v>48073</v>
      </c>
      <c r="G124" s="30">
        <f t="shared" si="4"/>
        <v>0.10804401639173757</v>
      </c>
    </row>
    <row r="125" spans="3:7" x14ac:dyDescent="0.25">
      <c r="C125" s="132"/>
      <c r="D125" s="94" t="s">
        <v>23</v>
      </c>
      <c r="E125" s="29">
        <v>4401</v>
      </c>
      <c r="F125" s="29">
        <v>33317</v>
      </c>
      <c r="G125" s="30">
        <f t="shared" si="4"/>
        <v>0.1320947264159438</v>
      </c>
    </row>
    <row r="126" spans="3:7" ht="16.5" thickBot="1" x14ac:dyDescent="0.3">
      <c r="C126" s="132"/>
      <c r="D126" s="95" t="s">
        <v>31</v>
      </c>
      <c r="E126" s="32">
        <v>7771</v>
      </c>
      <c r="F126" s="32">
        <v>58422</v>
      </c>
      <c r="G126" s="70">
        <f t="shared" si="4"/>
        <v>0.13301496011776387</v>
      </c>
    </row>
    <row r="127" spans="3:7" x14ac:dyDescent="0.25">
      <c r="C127" s="132"/>
      <c r="D127" s="96" t="s">
        <v>22</v>
      </c>
      <c r="E127" s="35">
        <v>4589</v>
      </c>
      <c r="F127" s="35">
        <v>34108</v>
      </c>
      <c r="G127" s="36">
        <f t="shared" si="4"/>
        <v>0.1345432156678785</v>
      </c>
    </row>
    <row r="128" spans="3:7" ht="15.75" customHeight="1" x14ac:dyDescent="0.25">
      <c r="C128" s="132"/>
      <c r="D128" s="97" t="s">
        <v>21</v>
      </c>
      <c r="E128" s="38">
        <v>4470</v>
      </c>
      <c r="F128" s="38">
        <v>32235</v>
      </c>
      <c r="G128" s="39">
        <f t="shared" si="4"/>
        <v>0.1386691484411354</v>
      </c>
    </row>
    <row r="129" spans="3:8" x14ac:dyDescent="0.25">
      <c r="C129" s="133"/>
      <c r="D129" s="98" t="s">
        <v>20</v>
      </c>
      <c r="E129" s="41">
        <v>6032</v>
      </c>
      <c r="F129" s="41">
        <v>38765</v>
      </c>
      <c r="G129" s="42">
        <f t="shared" si="4"/>
        <v>0.15560428221333678</v>
      </c>
    </row>
    <row r="130" spans="3:8" ht="15" customHeight="1" x14ac:dyDescent="0.25">
      <c r="C130" s="128" t="s">
        <v>5</v>
      </c>
      <c r="D130" s="99" t="s">
        <v>24</v>
      </c>
      <c r="E130" s="44">
        <v>6305</v>
      </c>
      <c r="F130" s="44">
        <v>36001</v>
      </c>
      <c r="G130" s="45">
        <f t="shared" si="4"/>
        <v>0.17513402405488737</v>
      </c>
    </row>
    <row r="131" spans="3:8" x14ac:dyDescent="0.25">
      <c r="C131" s="129"/>
      <c r="D131" s="99" t="s">
        <v>26</v>
      </c>
      <c r="E131" s="44">
        <v>6366</v>
      </c>
      <c r="F131" s="44">
        <v>35768</v>
      </c>
      <c r="G131" s="45">
        <f t="shared" si="4"/>
        <v>0.1779803176023261</v>
      </c>
    </row>
    <row r="132" spans="3:8" ht="16.5" thickBot="1" x14ac:dyDescent="0.3">
      <c r="C132" s="129"/>
      <c r="D132" s="100" t="s">
        <v>25</v>
      </c>
      <c r="E132" s="48">
        <v>10012</v>
      </c>
      <c r="F132" s="48">
        <v>45354</v>
      </c>
      <c r="G132" s="77">
        <f t="shared" si="4"/>
        <v>0.22075230409666183</v>
      </c>
    </row>
    <row r="133" spans="3:8" x14ac:dyDescent="0.25">
      <c r="C133" s="129"/>
      <c r="D133" s="101" t="s">
        <v>19</v>
      </c>
      <c r="E133" s="51">
        <v>10258</v>
      </c>
      <c r="F133" s="51">
        <v>44971</v>
      </c>
      <c r="G133" s="71">
        <f t="shared" si="4"/>
        <v>0.22810255497987592</v>
      </c>
    </row>
    <row r="134" spans="3:8" x14ac:dyDescent="0.25">
      <c r="C134" s="129"/>
      <c r="D134" s="102" t="s">
        <v>35</v>
      </c>
      <c r="E134" s="54">
        <v>9481</v>
      </c>
      <c r="F134" s="54">
        <v>38053</v>
      </c>
      <c r="G134" s="83">
        <f t="shared" si="4"/>
        <v>0.24915249783197119</v>
      </c>
    </row>
    <row r="135" spans="3:8" x14ac:dyDescent="0.25">
      <c r="C135" s="129"/>
      <c r="D135" s="103" t="s">
        <v>29</v>
      </c>
      <c r="E135" s="57">
        <v>12934</v>
      </c>
      <c r="F135" s="57">
        <v>49147</v>
      </c>
      <c r="G135" s="58">
        <f t="shared" si="4"/>
        <v>0.26316967464952085</v>
      </c>
    </row>
    <row r="136" spans="3:8" ht="16.5" thickBot="1" x14ac:dyDescent="0.3">
      <c r="C136" s="130"/>
      <c r="D136" s="104" t="s">
        <v>34</v>
      </c>
      <c r="E136" s="60">
        <v>10487</v>
      </c>
      <c r="F136" s="60">
        <v>36664</v>
      </c>
      <c r="G136" s="61">
        <f t="shared" si="4"/>
        <v>0.28602989308313331</v>
      </c>
      <c r="H136" s="105" t="s">
        <v>38</v>
      </c>
    </row>
    <row r="137" spans="3:8" x14ac:dyDescent="0.25">
      <c r="C137" s="64" t="s">
        <v>38</v>
      </c>
      <c r="D137" s="117" t="s">
        <v>39</v>
      </c>
      <c r="E137" s="118"/>
      <c r="F137" s="119"/>
    </row>
    <row r="138" spans="3:8" x14ac:dyDescent="0.25">
      <c r="C138" s="63"/>
    </row>
    <row r="139" spans="3:8" x14ac:dyDescent="0.25">
      <c r="C139" s="127" t="s">
        <v>42</v>
      </c>
      <c r="D139" s="127"/>
      <c r="E139" s="127"/>
      <c r="F139" s="127"/>
      <c r="G139" s="127"/>
    </row>
    <row r="140" spans="3:8" ht="12" customHeight="1" x14ac:dyDescent="0.25">
      <c r="C140" s="126" t="s">
        <v>36</v>
      </c>
      <c r="D140" s="126"/>
      <c r="E140" s="126"/>
      <c r="F140" s="126"/>
      <c r="G140" s="126"/>
    </row>
    <row r="141" spans="3:8" ht="12" customHeight="1" thickBot="1" x14ac:dyDescent="0.3">
      <c r="C141" s="2"/>
      <c r="D141" s="2"/>
      <c r="E141" s="2"/>
      <c r="F141" s="2"/>
      <c r="G141" s="2"/>
    </row>
    <row r="142" spans="3:8" ht="15.75" customHeight="1" thickBot="1" x14ac:dyDescent="0.3">
      <c r="C142" s="120" t="s">
        <v>10</v>
      </c>
      <c r="D142" s="121"/>
      <c r="E142" s="121"/>
      <c r="F142" s="121"/>
      <c r="G142" s="122"/>
    </row>
    <row r="143" spans="3:8" ht="16.5" thickBot="1" x14ac:dyDescent="0.3">
      <c r="C143" s="67"/>
      <c r="D143" s="5" t="s">
        <v>14</v>
      </c>
      <c r="E143" s="68" t="s">
        <v>0</v>
      </c>
      <c r="F143" s="68" t="s">
        <v>1</v>
      </c>
      <c r="G143" s="68" t="s">
        <v>2</v>
      </c>
    </row>
    <row r="144" spans="3:8" ht="15" customHeight="1" x14ac:dyDescent="0.25">
      <c r="C144" s="108" t="s">
        <v>3</v>
      </c>
      <c r="D144" s="6" t="s">
        <v>30</v>
      </c>
      <c r="E144" s="7">
        <v>276</v>
      </c>
      <c r="F144" s="7">
        <v>50411</v>
      </c>
      <c r="G144" s="8">
        <f t="shared" ref="G144:G164" si="5">E144/F144</f>
        <v>5.474995536688421E-3</v>
      </c>
    </row>
    <row r="145" spans="3:7" x14ac:dyDescent="0.25">
      <c r="C145" s="109"/>
      <c r="D145" s="9" t="s">
        <v>25</v>
      </c>
      <c r="E145" s="10">
        <v>669</v>
      </c>
      <c r="F145" s="10">
        <v>45354</v>
      </c>
      <c r="G145" s="12">
        <f t="shared" si="5"/>
        <v>1.4750628389998677E-2</v>
      </c>
    </row>
    <row r="146" spans="3:7" x14ac:dyDescent="0.25">
      <c r="C146" s="109"/>
      <c r="D146" s="9" t="s">
        <v>27</v>
      </c>
      <c r="E146" s="10">
        <v>965</v>
      </c>
      <c r="F146" s="10">
        <v>61998</v>
      </c>
      <c r="G146" s="12">
        <f t="shared" si="5"/>
        <v>1.55650182263944E-2</v>
      </c>
    </row>
    <row r="147" spans="3:7" ht="16.5" thickBot="1" x14ac:dyDescent="0.3">
      <c r="C147" s="109"/>
      <c r="D147" s="13" t="s">
        <v>32</v>
      </c>
      <c r="E147" s="14">
        <v>854</v>
      </c>
      <c r="F147" s="14">
        <v>48073</v>
      </c>
      <c r="G147" s="15">
        <f t="shared" si="5"/>
        <v>1.7764649595406985E-2</v>
      </c>
    </row>
    <row r="148" spans="3:7" x14ac:dyDescent="0.25">
      <c r="C148" s="109"/>
      <c r="D148" s="16" t="s">
        <v>17</v>
      </c>
      <c r="E148" s="17">
        <v>752</v>
      </c>
      <c r="F148" s="17">
        <v>39692</v>
      </c>
      <c r="G148" s="89">
        <f t="shared" si="5"/>
        <v>1.894588330142094E-2</v>
      </c>
    </row>
    <row r="149" spans="3:7" x14ac:dyDescent="0.25">
      <c r="C149" s="109"/>
      <c r="D149" s="19" t="s">
        <v>34</v>
      </c>
      <c r="E149" s="20">
        <v>737</v>
      </c>
      <c r="F149" s="20">
        <v>36664</v>
      </c>
      <c r="G149" s="21">
        <f t="shared" si="5"/>
        <v>2.01014619245036E-2</v>
      </c>
    </row>
    <row r="150" spans="3:7" ht="15" customHeight="1" thickBot="1" x14ac:dyDescent="0.3">
      <c r="C150" s="110"/>
      <c r="D150" s="22" t="s">
        <v>31</v>
      </c>
      <c r="E150" s="23">
        <v>1312</v>
      </c>
      <c r="F150" s="23">
        <v>58422</v>
      </c>
      <c r="G150" s="24">
        <f t="shared" si="5"/>
        <v>2.2457293485330869E-2</v>
      </c>
    </row>
    <row r="151" spans="3:7" ht="15" customHeight="1" x14ac:dyDescent="0.25">
      <c r="C151" s="111" t="s">
        <v>4</v>
      </c>
      <c r="D151" s="25" t="s">
        <v>28</v>
      </c>
      <c r="E151" s="26">
        <v>941</v>
      </c>
      <c r="F151" s="26">
        <v>41171</v>
      </c>
      <c r="G151" s="27">
        <f t="shared" si="5"/>
        <v>2.2855893711593113E-2</v>
      </c>
    </row>
    <row r="152" spans="3:7" ht="15" customHeight="1" x14ac:dyDescent="0.25">
      <c r="C152" s="112"/>
      <c r="D152" s="28" t="s">
        <v>18</v>
      </c>
      <c r="E152" s="29">
        <v>1100</v>
      </c>
      <c r="F152" s="29">
        <v>45892</v>
      </c>
      <c r="G152" s="82">
        <f t="shared" si="5"/>
        <v>2.3969319271332695E-2</v>
      </c>
    </row>
    <row r="153" spans="3:7" x14ac:dyDescent="0.25">
      <c r="C153" s="112"/>
      <c r="D153" s="28" t="s">
        <v>29</v>
      </c>
      <c r="E153" s="29">
        <v>1197</v>
      </c>
      <c r="F153" s="29">
        <v>49147</v>
      </c>
      <c r="G153" s="30">
        <f t="shared" si="5"/>
        <v>2.4355504913829939E-2</v>
      </c>
    </row>
    <row r="154" spans="3:7" ht="16.5" thickBot="1" x14ac:dyDescent="0.3">
      <c r="C154" s="112"/>
      <c r="D154" s="31" t="s">
        <v>16</v>
      </c>
      <c r="E154" s="32">
        <v>1106</v>
      </c>
      <c r="F154" s="32">
        <v>37316</v>
      </c>
      <c r="G154" s="33">
        <f t="shared" si="5"/>
        <v>2.9638760853253295E-2</v>
      </c>
    </row>
    <row r="155" spans="3:7" x14ac:dyDescent="0.25">
      <c r="C155" s="112"/>
      <c r="D155" s="34" t="s">
        <v>22</v>
      </c>
      <c r="E155" s="35">
        <v>1041</v>
      </c>
      <c r="F155" s="35">
        <v>34108</v>
      </c>
      <c r="G155" s="36">
        <f t="shared" si="5"/>
        <v>3.0520698956256597E-2</v>
      </c>
    </row>
    <row r="156" spans="3:7" ht="15" customHeight="1" x14ac:dyDescent="0.25">
      <c r="C156" s="112"/>
      <c r="D156" s="37" t="s">
        <v>23</v>
      </c>
      <c r="E156" s="38">
        <v>1063</v>
      </c>
      <c r="F156" s="38">
        <v>33317</v>
      </c>
      <c r="G156" s="39">
        <f t="shared" si="5"/>
        <v>3.1905633760542666E-2</v>
      </c>
    </row>
    <row r="157" spans="3:7" x14ac:dyDescent="0.25">
      <c r="C157" s="113"/>
      <c r="D157" s="40" t="s">
        <v>20</v>
      </c>
      <c r="E157" s="41">
        <v>1423</v>
      </c>
      <c r="F157" s="41">
        <v>38765</v>
      </c>
      <c r="G157" s="42">
        <f t="shared" si="5"/>
        <v>3.6708370953179414E-2</v>
      </c>
    </row>
    <row r="158" spans="3:7" ht="15" customHeight="1" x14ac:dyDescent="0.25">
      <c r="C158" s="114" t="s">
        <v>5</v>
      </c>
      <c r="D158" s="43" t="s">
        <v>33</v>
      </c>
      <c r="E158" s="44">
        <v>2208</v>
      </c>
      <c r="F158" s="44">
        <v>58610</v>
      </c>
      <c r="G158" s="45">
        <f t="shared" si="5"/>
        <v>3.7672752090087018E-2</v>
      </c>
    </row>
    <row r="159" spans="3:7" x14ac:dyDescent="0.25">
      <c r="C159" s="115"/>
      <c r="D159" s="43" t="s">
        <v>26</v>
      </c>
      <c r="E159" s="44">
        <v>1370</v>
      </c>
      <c r="F159" s="44">
        <v>35768</v>
      </c>
      <c r="G159" s="45">
        <f t="shared" si="5"/>
        <v>3.8302393200626256E-2</v>
      </c>
    </row>
    <row r="160" spans="3:7" ht="16.5" thickBot="1" x14ac:dyDescent="0.3">
      <c r="C160" s="115"/>
      <c r="D160" s="47" t="s">
        <v>35</v>
      </c>
      <c r="E160" s="48">
        <v>1530</v>
      </c>
      <c r="F160" s="48">
        <v>38053</v>
      </c>
      <c r="G160" s="77">
        <f t="shared" si="5"/>
        <v>4.0207079599505952E-2</v>
      </c>
    </row>
    <row r="161" spans="3:7" x14ac:dyDescent="0.25">
      <c r="C161" s="115"/>
      <c r="D161" s="50" t="s">
        <v>24</v>
      </c>
      <c r="E161" s="51">
        <v>1498</v>
      </c>
      <c r="F161" s="51">
        <v>36001</v>
      </c>
      <c r="G161" s="52">
        <f t="shared" si="5"/>
        <v>4.1609955279020026E-2</v>
      </c>
    </row>
    <row r="162" spans="3:7" x14ac:dyDescent="0.25">
      <c r="C162" s="115"/>
      <c r="D162" s="53" t="s">
        <v>19</v>
      </c>
      <c r="E162" s="54">
        <v>2434</v>
      </c>
      <c r="F162" s="54">
        <v>44971</v>
      </c>
      <c r="G162" s="55">
        <f t="shared" si="5"/>
        <v>5.4123768650908365E-2</v>
      </c>
    </row>
    <row r="163" spans="3:7" x14ac:dyDescent="0.25">
      <c r="C163" s="115"/>
      <c r="D163" s="56" t="s">
        <v>21</v>
      </c>
      <c r="E163" s="57">
        <v>1868</v>
      </c>
      <c r="F163" s="57">
        <v>32235</v>
      </c>
      <c r="G163" s="58">
        <f t="shared" si="5"/>
        <v>5.7949433845199315E-2</v>
      </c>
    </row>
    <row r="164" spans="3:7" ht="16.5" thickBot="1" x14ac:dyDescent="0.3">
      <c r="C164" s="116"/>
      <c r="D164" s="59" t="s">
        <v>15</v>
      </c>
      <c r="E164" s="60">
        <v>4790</v>
      </c>
      <c r="F164" s="60">
        <v>52926</v>
      </c>
      <c r="G164" s="78">
        <f t="shared" si="5"/>
        <v>9.0503722178135515E-2</v>
      </c>
    </row>
    <row r="165" spans="3:7" x14ac:dyDescent="0.25">
      <c r="C165" s="63"/>
      <c r="E165" s="66"/>
    </row>
    <row r="166" spans="3:7" x14ac:dyDescent="0.25">
      <c r="C166" s="127" t="s">
        <v>42</v>
      </c>
      <c r="D166" s="127"/>
      <c r="E166" s="127"/>
      <c r="F166" s="127"/>
      <c r="G166" s="127"/>
    </row>
    <row r="167" spans="3:7" x14ac:dyDescent="0.25">
      <c r="C167" s="126" t="s">
        <v>36</v>
      </c>
      <c r="D167" s="126"/>
      <c r="E167" s="126"/>
      <c r="F167" s="126"/>
      <c r="G167" s="126"/>
    </row>
    <row r="168" spans="3:7" ht="16.5" thickBot="1" x14ac:dyDescent="0.3">
      <c r="C168" s="2"/>
      <c r="D168" s="2"/>
      <c r="E168" s="2"/>
      <c r="F168" s="2"/>
      <c r="G168" s="2"/>
    </row>
    <row r="169" spans="3:7" ht="16.5" thickBot="1" x14ac:dyDescent="0.3">
      <c r="C169" s="120" t="s">
        <v>41</v>
      </c>
      <c r="D169" s="121"/>
      <c r="E169" s="121"/>
      <c r="F169" s="121"/>
      <c r="G169" s="122"/>
    </row>
    <row r="170" spans="3:7" ht="16.5" thickBot="1" x14ac:dyDescent="0.3">
      <c r="C170" s="79"/>
      <c r="D170" s="80" t="s">
        <v>14</v>
      </c>
      <c r="E170" s="81" t="s">
        <v>0</v>
      </c>
      <c r="F170" s="81" t="s">
        <v>1</v>
      </c>
      <c r="G170" s="81" t="s">
        <v>2</v>
      </c>
    </row>
    <row r="171" spans="3:7" x14ac:dyDescent="0.25">
      <c r="C171" s="108" t="s">
        <v>3</v>
      </c>
      <c r="D171" s="6" t="s">
        <v>30</v>
      </c>
      <c r="E171" s="7">
        <v>711</v>
      </c>
      <c r="F171" s="7">
        <v>50411</v>
      </c>
      <c r="G171" s="8">
        <f t="shared" ref="G171:G191" si="6">E171/F171</f>
        <v>1.4104064589077781E-2</v>
      </c>
    </row>
    <row r="172" spans="3:7" x14ac:dyDescent="0.25">
      <c r="C172" s="109"/>
      <c r="D172" s="9" t="s">
        <v>15</v>
      </c>
      <c r="E172" s="10">
        <v>1371</v>
      </c>
      <c r="F172" s="10">
        <v>52926</v>
      </c>
      <c r="G172" s="11">
        <f t="shared" si="6"/>
        <v>2.5904092506518536E-2</v>
      </c>
    </row>
    <row r="173" spans="3:7" x14ac:dyDescent="0.25">
      <c r="C173" s="109"/>
      <c r="D173" s="9" t="s">
        <v>43</v>
      </c>
      <c r="E173" s="10">
        <v>1494</v>
      </c>
      <c r="F173" s="10">
        <v>45892</v>
      </c>
      <c r="G173" s="11">
        <f t="shared" si="6"/>
        <v>3.2554693628519135E-2</v>
      </c>
    </row>
    <row r="174" spans="3:7" ht="16.5" thickBot="1" x14ac:dyDescent="0.3">
      <c r="C174" s="109"/>
      <c r="D174" s="13" t="s">
        <v>25</v>
      </c>
      <c r="E174" s="14">
        <v>1671</v>
      </c>
      <c r="F174" s="14">
        <v>45354</v>
      </c>
      <c r="G174" s="15">
        <f t="shared" si="6"/>
        <v>3.6843497817171583E-2</v>
      </c>
    </row>
    <row r="175" spans="3:7" x14ac:dyDescent="0.25">
      <c r="C175" s="109"/>
      <c r="D175" s="16" t="s">
        <v>17</v>
      </c>
      <c r="E175" s="17">
        <v>2191</v>
      </c>
      <c r="F175" s="17">
        <v>39692</v>
      </c>
      <c r="G175" s="89">
        <f t="shared" si="6"/>
        <v>5.5200040310390004E-2</v>
      </c>
    </row>
    <row r="176" spans="3:7" x14ac:dyDescent="0.25">
      <c r="C176" s="109"/>
      <c r="D176" s="19" t="s">
        <v>34</v>
      </c>
      <c r="E176" s="20">
        <v>2223</v>
      </c>
      <c r="F176" s="20">
        <v>36664</v>
      </c>
      <c r="G176" s="21">
        <f t="shared" si="6"/>
        <v>6.0631682304167579E-2</v>
      </c>
    </row>
    <row r="177" spans="3:7" ht="16.5" thickBot="1" x14ac:dyDescent="0.3">
      <c r="C177" s="110"/>
      <c r="D177" s="22" t="s">
        <v>19</v>
      </c>
      <c r="E177" s="23">
        <v>3317</v>
      </c>
      <c r="F177" s="23">
        <v>44971</v>
      </c>
      <c r="G177" s="92">
        <f t="shared" si="6"/>
        <v>7.3758644459762962E-2</v>
      </c>
    </row>
    <row r="178" spans="3:7" ht="15" customHeight="1" x14ac:dyDescent="0.25">
      <c r="C178" s="111" t="s">
        <v>4</v>
      </c>
      <c r="D178" s="25" t="s">
        <v>16</v>
      </c>
      <c r="E178" s="26">
        <v>4129</v>
      </c>
      <c r="F178" s="26">
        <v>37316</v>
      </c>
      <c r="G178" s="69">
        <f t="shared" si="6"/>
        <v>0.11064958730839318</v>
      </c>
    </row>
    <row r="179" spans="3:7" x14ac:dyDescent="0.25">
      <c r="C179" s="112"/>
      <c r="D179" s="28" t="s">
        <v>28</v>
      </c>
      <c r="E179" s="29">
        <v>4790</v>
      </c>
      <c r="F179" s="29">
        <v>41171</v>
      </c>
      <c r="G179" s="30">
        <f t="shared" si="6"/>
        <v>0.1163440285637949</v>
      </c>
    </row>
    <row r="180" spans="3:7" x14ac:dyDescent="0.25">
      <c r="C180" s="112"/>
      <c r="D180" s="28" t="s">
        <v>33</v>
      </c>
      <c r="E180" s="29">
        <v>7352</v>
      </c>
      <c r="F180" s="29">
        <v>58610</v>
      </c>
      <c r="G180" s="30">
        <f t="shared" si="6"/>
        <v>0.12543934482170277</v>
      </c>
    </row>
    <row r="181" spans="3:7" ht="16.5" thickBot="1" x14ac:dyDescent="0.3">
      <c r="C181" s="112"/>
      <c r="D181" s="31" t="s">
        <v>32</v>
      </c>
      <c r="E181" s="32">
        <v>6234</v>
      </c>
      <c r="F181" s="32">
        <v>48073</v>
      </c>
      <c r="G181" s="70">
        <f t="shared" si="6"/>
        <v>0.12967778170698729</v>
      </c>
    </row>
    <row r="182" spans="3:7" x14ac:dyDescent="0.25">
      <c r="C182" s="112"/>
      <c r="D182" s="34" t="s">
        <v>21</v>
      </c>
      <c r="E182" s="35">
        <v>4562</v>
      </c>
      <c r="F182" s="35">
        <v>32235</v>
      </c>
      <c r="G182" s="36">
        <f t="shared" si="6"/>
        <v>0.14152318908019235</v>
      </c>
    </row>
    <row r="183" spans="3:7" x14ac:dyDescent="0.25">
      <c r="C183" s="112"/>
      <c r="D183" s="37" t="s">
        <v>29</v>
      </c>
      <c r="E183" s="38">
        <v>7099</v>
      </c>
      <c r="F183" s="38">
        <v>49147</v>
      </c>
      <c r="G183" s="39">
        <f t="shared" si="6"/>
        <v>0.14444421836531224</v>
      </c>
    </row>
    <row r="184" spans="3:7" x14ac:dyDescent="0.25">
      <c r="C184" s="113"/>
      <c r="D184" s="40" t="s">
        <v>31</v>
      </c>
      <c r="E184" s="41">
        <v>8594</v>
      </c>
      <c r="F184" s="41">
        <v>58422</v>
      </c>
      <c r="G184" s="76">
        <f t="shared" si="6"/>
        <v>0.14710211906473589</v>
      </c>
    </row>
    <row r="185" spans="3:7" ht="15" customHeight="1" x14ac:dyDescent="0.25">
      <c r="C185" s="114" t="s">
        <v>5</v>
      </c>
      <c r="D185" s="43" t="s">
        <v>26</v>
      </c>
      <c r="E185" s="44">
        <v>5869</v>
      </c>
      <c r="F185" s="44">
        <v>35768</v>
      </c>
      <c r="G185" s="45">
        <f t="shared" si="6"/>
        <v>0.16408521583538357</v>
      </c>
    </row>
    <row r="186" spans="3:7" x14ac:dyDescent="0.25">
      <c r="C186" s="115"/>
      <c r="D186" s="43" t="s">
        <v>35</v>
      </c>
      <c r="E186" s="44">
        <v>6338</v>
      </c>
      <c r="F186" s="44">
        <v>38053</v>
      </c>
      <c r="G186" s="45">
        <f t="shared" si="6"/>
        <v>0.16655717026252859</v>
      </c>
    </row>
    <row r="187" spans="3:7" ht="16.5" thickBot="1" x14ac:dyDescent="0.3">
      <c r="C187" s="115"/>
      <c r="D187" s="47" t="s">
        <v>20</v>
      </c>
      <c r="E187" s="48">
        <v>6872</v>
      </c>
      <c r="F187" s="48">
        <v>38765</v>
      </c>
      <c r="G187" s="49">
        <f t="shared" si="6"/>
        <v>0.17727331355604281</v>
      </c>
    </row>
    <row r="188" spans="3:7" x14ac:dyDescent="0.25">
      <c r="C188" s="115"/>
      <c r="D188" s="50" t="s">
        <v>23</v>
      </c>
      <c r="E188" s="51">
        <v>6198</v>
      </c>
      <c r="F188" s="51">
        <v>33317</v>
      </c>
      <c r="G188" s="52">
        <f t="shared" si="6"/>
        <v>0.18603115526608038</v>
      </c>
    </row>
    <row r="189" spans="3:7" x14ac:dyDescent="0.25">
      <c r="C189" s="115"/>
      <c r="D189" s="53" t="s">
        <v>24</v>
      </c>
      <c r="E189" s="54">
        <v>6704</v>
      </c>
      <c r="F189" s="54">
        <v>36001</v>
      </c>
      <c r="G189" s="83">
        <f t="shared" si="6"/>
        <v>0.18621704952640206</v>
      </c>
    </row>
    <row r="190" spans="3:7" x14ac:dyDescent="0.25">
      <c r="C190" s="115"/>
      <c r="D190" s="56" t="s">
        <v>22</v>
      </c>
      <c r="E190" s="57">
        <v>7843</v>
      </c>
      <c r="F190" s="57">
        <v>34108</v>
      </c>
      <c r="G190" s="58">
        <f t="shared" si="6"/>
        <v>0.22994605371173918</v>
      </c>
    </row>
    <row r="191" spans="3:7" ht="16.5" thickBot="1" x14ac:dyDescent="0.3">
      <c r="C191" s="116"/>
      <c r="D191" s="59" t="s">
        <v>27</v>
      </c>
      <c r="E191" s="60">
        <v>20232</v>
      </c>
      <c r="F191" s="60">
        <v>61998</v>
      </c>
      <c r="G191" s="61">
        <f t="shared" si="6"/>
        <v>0.32633310751959743</v>
      </c>
    </row>
    <row r="192" spans="3:7" x14ac:dyDescent="0.25">
      <c r="C192" s="63"/>
    </row>
    <row r="193" spans="3:8" x14ac:dyDescent="0.25">
      <c r="C193" s="127" t="s">
        <v>42</v>
      </c>
      <c r="D193" s="127"/>
      <c r="E193" s="127"/>
      <c r="F193" s="127"/>
      <c r="G193" s="127"/>
    </row>
    <row r="194" spans="3:8" x14ac:dyDescent="0.25">
      <c r="C194" s="126" t="s">
        <v>36</v>
      </c>
      <c r="D194" s="126"/>
      <c r="E194" s="126"/>
      <c r="F194" s="126"/>
      <c r="G194" s="126"/>
    </row>
    <row r="195" spans="3:8" ht="16.5" thickBot="1" x14ac:dyDescent="0.3">
      <c r="C195" s="2"/>
      <c r="D195" s="2"/>
      <c r="E195" s="2"/>
      <c r="F195" s="2"/>
      <c r="G195" s="2"/>
    </row>
    <row r="196" spans="3:8" ht="15.75" customHeight="1" thickBot="1" x14ac:dyDescent="0.3">
      <c r="C196" s="120" t="s">
        <v>11</v>
      </c>
      <c r="D196" s="121"/>
      <c r="E196" s="121"/>
      <c r="F196" s="121"/>
      <c r="G196" s="122"/>
    </row>
    <row r="197" spans="3:8" ht="16.5" thickBot="1" x14ac:dyDescent="0.3">
      <c r="C197" s="79"/>
      <c r="D197" s="80" t="s">
        <v>14</v>
      </c>
      <c r="E197" s="81" t="s">
        <v>0</v>
      </c>
      <c r="F197" s="81" t="s">
        <v>1</v>
      </c>
      <c r="G197" s="81" t="s">
        <v>2</v>
      </c>
    </row>
    <row r="198" spans="3:8" ht="15" customHeight="1" x14ac:dyDescent="0.25">
      <c r="C198" s="108" t="s">
        <v>3</v>
      </c>
      <c r="D198" s="6" t="s">
        <v>32</v>
      </c>
      <c r="E198" s="7">
        <v>392</v>
      </c>
      <c r="F198" s="7">
        <v>48073</v>
      </c>
      <c r="G198" s="8">
        <f t="shared" ref="G198:G218" si="7">E198/F198</f>
        <v>8.1542653880556648E-3</v>
      </c>
      <c r="H198" s="105" t="s">
        <v>38</v>
      </c>
    </row>
    <row r="199" spans="3:8" x14ac:dyDescent="0.25">
      <c r="C199" s="109"/>
      <c r="D199" s="9" t="s">
        <v>17</v>
      </c>
      <c r="E199" s="10">
        <v>333</v>
      </c>
      <c r="F199" s="10">
        <v>39692</v>
      </c>
      <c r="G199" s="11">
        <f t="shared" si="7"/>
        <v>8.3895999193792196E-3</v>
      </c>
    </row>
    <row r="200" spans="3:8" x14ac:dyDescent="0.25">
      <c r="C200" s="109"/>
      <c r="D200" s="9" t="s">
        <v>33</v>
      </c>
      <c r="E200" s="10">
        <v>543</v>
      </c>
      <c r="F200" s="10">
        <v>58610</v>
      </c>
      <c r="G200" s="12">
        <f t="shared" si="7"/>
        <v>9.2646306091110735E-3</v>
      </c>
    </row>
    <row r="201" spans="3:8" ht="16.5" thickBot="1" x14ac:dyDescent="0.3">
      <c r="C201" s="109"/>
      <c r="D201" s="13" t="s">
        <v>27</v>
      </c>
      <c r="E201" s="14">
        <v>639</v>
      </c>
      <c r="F201" s="14">
        <v>61998</v>
      </c>
      <c r="G201" s="15">
        <f t="shared" si="7"/>
        <v>1.0306784089809349E-2</v>
      </c>
    </row>
    <row r="202" spans="3:8" x14ac:dyDescent="0.25">
      <c r="C202" s="109"/>
      <c r="D202" s="16" t="s">
        <v>15</v>
      </c>
      <c r="E202" s="17">
        <v>568</v>
      </c>
      <c r="F202" s="17">
        <v>52926</v>
      </c>
      <c r="G202" s="89">
        <f t="shared" si="7"/>
        <v>1.073196538563277E-2</v>
      </c>
    </row>
    <row r="203" spans="3:8" x14ac:dyDescent="0.25">
      <c r="C203" s="109"/>
      <c r="D203" s="19" t="s">
        <v>19</v>
      </c>
      <c r="E203" s="20">
        <v>542</v>
      </c>
      <c r="F203" s="20">
        <v>44971</v>
      </c>
      <c r="G203" s="106">
        <f t="shared" si="7"/>
        <v>1.2052211425140647E-2</v>
      </c>
    </row>
    <row r="204" spans="3:8" ht="15" customHeight="1" thickBot="1" x14ac:dyDescent="0.3">
      <c r="C204" s="110"/>
      <c r="D204" s="22" t="s">
        <v>25</v>
      </c>
      <c r="E204" s="23">
        <v>561</v>
      </c>
      <c r="F204" s="23">
        <v>45354</v>
      </c>
      <c r="G204" s="24">
        <f t="shared" si="7"/>
        <v>1.2369361026590819E-2</v>
      </c>
    </row>
    <row r="205" spans="3:8" ht="15" customHeight="1" x14ac:dyDescent="0.25">
      <c r="C205" s="111" t="s">
        <v>4</v>
      </c>
      <c r="D205" s="25" t="s">
        <v>34</v>
      </c>
      <c r="E205" s="26">
        <v>536</v>
      </c>
      <c r="F205" s="26">
        <v>36664</v>
      </c>
      <c r="G205" s="27">
        <f t="shared" si="7"/>
        <v>1.4619245036002619E-2</v>
      </c>
    </row>
    <row r="206" spans="3:8" ht="15" customHeight="1" x14ac:dyDescent="0.25">
      <c r="C206" s="112"/>
      <c r="D206" s="28" t="s">
        <v>43</v>
      </c>
      <c r="E206" s="29">
        <v>697</v>
      </c>
      <c r="F206" s="29">
        <v>45892</v>
      </c>
      <c r="G206" s="82">
        <f t="shared" si="7"/>
        <v>1.5187832301926262E-2</v>
      </c>
    </row>
    <row r="207" spans="3:8" x14ac:dyDescent="0.25">
      <c r="C207" s="112"/>
      <c r="D207" s="28" t="s">
        <v>30</v>
      </c>
      <c r="E207" s="29">
        <v>906</v>
      </c>
      <c r="F207" s="29">
        <v>50411</v>
      </c>
      <c r="G207" s="30">
        <f t="shared" si="7"/>
        <v>1.7972267957390251E-2</v>
      </c>
    </row>
    <row r="208" spans="3:8" ht="16.5" thickBot="1" x14ac:dyDescent="0.3">
      <c r="C208" s="112"/>
      <c r="D208" s="31" t="s">
        <v>31</v>
      </c>
      <c r="E208" s="32">
        <v>1069</v>
      </c>
      <c r="F208" s="32">
        <v>58422</v>
      </c>
      <c r="G208" s="70">
        <f t="shared" si="7"/>
        <v>1.829790147547157E-2</v>
      </c>
    </row>
    <row r="209" spans="3:7" x14ac:dyDescent="0.25">
      <c r="C209" s="112"/>
      <c r="D209" s="34" t="s">
        <v>16</v>
      </c>
      <c r="E209" s="35">
        <v>690</v>
      </c>
      <c r="F209" s="35">
        <v>37316</v>
      </c>
      <c r="G209" s="75">
        <f t="shared" si="7"/>
        <v>1.8490727837924752E-2</v>
      </c>
    </row>
    <row r="210" spans="3:7" ht="15.75" customHeight="1" x14ac:dyDescent="0.25">
      <c r="C210" s="112"/>
      <c r="D210" s="37" t="s">
        <v>24</v>
      </c>
      <c r="E210" s="38">
        <v>693</v>
      </c>
      <c r="F210" s="38">
        <v>36001</v>
      </c>
      <c r="G210" s="39">
        <f t="shared" si="7"/>
        <v>1.924946529263076E-2</v>
      </c>
    </row>
    <row r="211" spans="3:7" x14ac:dyDescent="0.25">
      <c r="C211" s="113"/>
      <c r="D211" s="40" t="s">
        <v>26</v>
      </c>
      <c r="E211" s="41">
        <v>702</v>
      </c>
      <c r="F211" s="41">
        <v>35768</v>
      </c>
      <c r="G211" s="76">
        <f t="shared" si="7"/>
        <v>1.962648177141579E-2</v>
      </c>
    </row>
    <row r="212" spans="3:7" ht="15" customHeight="1" x14ac:dyDescent="0.25">
      <c r="C212" s="114" t="s">
        <v>5</v>
      </c>
      <c r="D212" s="43" t="s">
        <v>23</v>
      </c>
      <c r="E212" s="44">
        <v>749</v>
      </c>
      <c r="F212" s="44">
        <v>33317</v>
      </c>
      <c r="G212" s="45">
        <f t="shared" si="7"/>
        <v>2.248101569769187E-2</v>
      </c>
    </row>
    <row r="213" spans="3:7" x14ac:dyDescent="0.25">
      <c r="C213" s="115"/>
      <c r="D213" s="43" t="s">
        <v>29</v>
      </c>
      <c r="E213" s="44">
        <v>1244</v>
      </c>
      <c r="F213" s="44">
        <v>49147</v>
      </c>
      <c r="G213" s="45">
        <f t="shared" si="7"/>
        <v>2.5311819643111483E-2</v>
      </c>
    </row>
    <row r="214" spans="3:7" ht="16.5" thickBot="1" x14ac:dyDescent="0.3">
      <c r="C214" s="115"/>
      <c r="D214" s="47" t="s">
        <v>20</v>
      </c>
      <c r="E214" s="48">
        <v>1040</v>
      </c>
      <c r="F214" s="48">
        <v>38765</v>
      </c>
      <c r="G214" s="49">
        <f t="shared" si="7"/>
        <v>2.6828324519540824E-2</v>
      </c>
    </row>
    <row r="215" spans="3:7" x14ac:dyDescent="0.25">
      <c r="C215" s="115"/>
      <c r="D215" s="50" t="s">
        <v>22</v>
      </c>
      <c r="E215" s="51">
        <v>1623</v>
      </c>
      <c r="F215" s="51">
        <v>34108</v>
      </c>
      <c r="G215" s="52">
        <f t="shared" si="7"/>
        <v>4.7584144482232908E-2</v>
      </c>
    </row>
    <row r="216" spans="3:7" x14ac:dyDescent="0.25">
      <c r="C216" s="115"/>
      <c r="D216" s="53" t="s">
        <v>35</v>
      </c>
      <c r="E216" s="54">
        <v>1961</v>
      </c>
      <c r="F216" s="54">
        <v>38053</v>
      </c>
      <c r="G216" s="83">
        <f t="shared" si="7"/>
        <v>5.1533387643549783E-2</v>
      </c>
    </row>
    <row r="217" spans="3:7" x14ac:dyDescent="0.25">
      <c r="C217" s="115"/>
      <c r="D217" s="56" t="s">
        <v>21</v>
      </c>
      <c r="E217" s="57">
        <v>2415</v>
      </c>
      <c r="F217" s="57">
        <v>32235</v>
      </c>
      <c r="G217" s="58">
        <f t="shared" si="7"/>
        <v>7.4918566775244305E-2</v>
      </c>
    </row>
    <row r="218" spans="3:7" ht="16.5" thickBot="1" x14ac:dyDescent="0.3">
      <c r="C218" s="116"/>
      <c r="D218" s="59" t="s">
        <v>28</v>
      </c>
      <c r="E218" s="60">
        <v>6223</v>
      </c>
      <c r="F218" s="60">
        <v>41171</v>
      </c>
      <c r="G218" s="61">
        <f t="shared" si="7"/>
        <v>0.15115008136795316</v>
      </c>
    </row>
    <row r="219" spans="3:7" ht="14.25" customHeight="1" x14ac:dyDescent="0.25">
      <c r="C219" s="64" t="s">
        <v>38</v>
      </c>
      <c r="D219" s="117" t="s">
        <v>39</v>
      </c>
      <c r="E219" s="118"/>
      <c r="F219" s="119"/>
    </row>
    <row r="220" spans="3:7" ht="14.25" customHeight="1" x14ac:dyDescent="0.25">
      <c r="C220" s="63"/>
    </row>
    <row r="221" spans="3:7" ht="14.25" customHeight="1" x14ac:dyDescent="0.25">
      <c r="C221" s="127" t="s">
        <v>42</v>
      </c>
      <c r="D221" s="127"/>
      <c r="E221" s="127"/>
      <c r="F221" s="127"/>
      <c r="G221" s="127"/>
    </row>
    <row r="222" spans="3:7" ht="14.25" customHeight="1" x14ac:dyDescent="0.25">
      <c r="C222" s="126" t="s">
        <v>36</v>
      </c>
      <c r="D222" s="126"/>
      <c r="E222" s="126"/>
      <c r="F222" s="126"/>
      <c r="G222" s="126"/>
    </row>
    <row r="223" spans="3:7" ht="14.25" customHeight="1" thickBot="1" x14ac:dyDescent="0.3">
      <c r="C223" s="2"/>
      <c r="D223" s="2"/>
      <c r="E223" s="2"/>
      <c r="F223" s="2"/>
      <c r="G223" s="2"/>
    </row>
    <row r="224" spans="3:7" ht="15.75" customHeight="1" thickBot="1" x14ac:dyDescent="0.3">
      <c r="C224" s="120" t="s">
        <v>12</v>
      </c>
      <c r="D224" s="121"/>
      <c r="E224" s="121"/>
      <c r="F224" s="121"/>
      <c r="G224" s="122"/>
    </row>
    <row r="225" spans="3:8" ht="16.5" thickBot="1" x14ac:dyDescent="0.3">
      <c r="C225" s="67"/>
      <c r="D225" s="5" t="s">
        <v>14</v>
      </c>
      <c r="E225" s="68" t="s">
        <v>0</v>
      </c>
      <c r="F225" s="68" t="s">
        <v>1</v>
      </c>
      <c r="G225" s="68" t="s">
        <v>2</v>
      </c>
    </row>
    <row r="226" spans="3:8" ht="15" customHeight="1" x14ac:dyDescent="0.25">
      <c r="C226" s="108" t="s">
        <v>3</v>
      </c>
      <c r="D226" s="6" t="s">
        <v>15</v>
      </c>
      <c r="E226" s="7">
        <v>135</v>
      </c>
      <c r="F226" s="7">
        <v>52926</v>
      </c>
      <c r="G226" s="107">
        <f t="shared" ref="G226:G246" si="8">E226/F226</f>
        <v>2.5507312096134226E-3</v>
      </c>
    </row>
    <row r="227" spans="3:8" x14ac:dyDescent="0.25">
      <c r="C227" s="109"/>
      <c r="D227" s="9" t="s">
        <v>28</v>
      </c>
      <c r="E227" s="10">
        <v>137</v>
      </c>
      <c r="F227" s="10">
        <v>41171</v>
      </c>
      <c r="G227" s="12">
        <f t="shared" si="8"/>
        <v>3.3275849505720045E-3</v>
      </c>
      <c r="H227" s="65" t="s">
        <v>37</v>
      </c>
    </row>
    <row r="228" spans="3:8" x14ac:dyDescent="0.25">
      <c r="C228" s="109"/>
      <c r="D228" s="9" t="s">
        <v>27</v>
      </c>
      <c r="E228" s="10">
        <v>288</v>
      </c>
      <c r="F228" s="10">
        <v>61998</v>
      </c>
      <c r="G228" s="12">
        <f t="shared" si="8"/>
        <v>4.645311139069002E-3</v>
      </c>
    </row>
    <row r="229" spans="3:8" ht="16.5" thickBot="1" x14ac:dyDescent="0.3">
      <c r="C229" s="109"/>
      <c r="D229" s="13" t="s">
        <v>30</v>
      </c>
      <c r="E229" s="14">
        <v>325</v>
      </c>
      <c r="F229" s="14">
        <v>50411</v>
      </c>
      <c r="G229" s="15">
        <f t="shared" si="8"/>
        <v>6.447005613854119E-3</v>
      </c>
    </row>
    <row r="230" spans="3:8" x14ac:dyDescent="0.25">
      <c r="C230" s="109"/>
      <c r="D230" s="16" t="s">
        <v>19</v>
      </c>
      <c r="E230" s="17">
        <v>302</v>
      </c>
      <c r="F230" s="17">
        <v>44971</v>
      </c>
      <c r="G230" s="89">
        <f t="shared" si="8"/>
        <v>6.7154388383624999E-3</v>
      </c>
    </row>
    <row r="231" spans="3:8" x14ac:dyDescent="0.25">
      <c r="C231" s="109"/>
      <c r="D231" s="19" t="s">
        <v>17</v>
      </c>
      <c r="E231" s="20">
        <v>327</v>
      </c>
      <c r="F231" s="20">
        <v>39692</v>
      </c>
      <c r="G231" s="106">
        <f t="shared" si="8"/>
        <v>8.2384359568678824E-3</v>
      </c>
    </row>
    <row r="232" spans="3:8" ht="15" customHeight="1" thickBot="1" x14ac:dyDescent="0.3">
      <c r="C232" s="110"/>
      <c r="D232" s="22" t="s">
        <v>29</v>
      </c>
      <c r="E232" s="23">
        <v>457</v>
      </c>
      <c r="F232" s="23">
        <v>49147</v>
      </c>
      <c r="G232" s="24">
        <f t="shared" si="8"/>
        <v>9.2986347081205362E-3</v>
      </c>
    </row>
    <row r="233" spans="3:8" ht="15" customHeight="1" x14ac:dyDescent="0.25">
      <c r="C233" s="111" t="s">
        <v>4</v>
      </c>
      <c r="D233" s="25" t="s">
        <v>31</v>
      </c>
      <c r="E233" s="26">
        <v>544</v>
      </c>
      <c r="F233" s="26">
        <v>58422</v>
      </c>
      <c r="G233" s="27">
        <f t="shared" si="8"/>
        <v>9.3115607134298724E-3</v>
      </c>
    </row>
    <row r="234" spans="3:8" ht="15" customHeight="1" x14ac:dyDescent="0.25">
      <c r="C234" s="112"/>
      <c r="D234" s="28" t="s">
        <v>18</v>
      </c>
      <c r="E234" s="29">
        <v>432</v>
      </c>
      <c r="F234" s="29">
        <v>45892</v>
      </c>
      <c r="G234" s="82">
        <f t="shared" si="8"/>
        <v>9.4134053865597492E-3</v>
      </c>
    </row>
    <row r="235" spans="3:8" x14ac:dyDescent="0.25">
      <c r="C235" s="112"/>
      <c r="D235" s="28" t="s">
        <v>25</v>
      </c>
      <c r="E235" s="29">
        <v>460</v>
      </c>
      <c r="F235" s="29">
        <v>45354</v>
      </c>
      <c r="G235" s="30">
        <f t="shared" si="8"/>
        <v>1.0142435066366803E-2</v>
      </c>
    </row>
    <row r="236" spans="3:8" ht="16.5" thickBot="1" x14ac:dyDescent="0.3">
      <c r="C236" s="112"/>
      <c r="D236" s="31" t="s">
        <v>32</v>
      </c>
      <c r="E236" s="32">
        <v>603</v>
      </c>
      <c r="F236" s="32">
        <v>48073</v>
      </c>
      <c r="G236" s="70">
        <f t="shared" si="8"/>
        <v>1.2543423543361139E-2</v>
      </c>
    </row>
    <row r="237" spans="3:8" x14ac:dyDescent="0.25">
      <c r="C237" s="112"/>
      <c r="D237" s="34" t="s">
        <v>21</v>
      </c>
      <c r="E237" s="35">
        <v>430</v>
      </c>
      <c r="F237" s="35">
        <v>32235</v>
      </c>
      <c r="G237" s="36">
        <f t="shared" si="8"/>
        <v>1.3339537769505196E-2</v>
      </c>
    </row>
    <row r="238" spans="3:8" ht="15" customHeight="1" x14ac:dyDescent="0.25">
      <c r="C238" s="112"/>
      <c r="D238" s="37" t="s">
        <v>33</v>
      </c>
      <c r="E238" s="38">
        <v>797</v>
      </c>
      <c r="F238" s="38">
        <v>58610</v>
      </c>
      <c r="G238" s="39">
        <f t="shared" si="8"/>
        <v>1.3598362054256952E-2</v>
      </c>
    </row>
    <row r="239" spans="3:8" x14ac:dyDescent="0.25">
      <c r="C239" s="113"/>
      <c r="D239" s="40" t="s">
        <v>34</v>
      </c>
      <c r="E239" s="41">
        <v>567</v>
      </c>
      <c r="F239" s="41">
        <v>36664</v>
      </c>
      <c r="G239" s="76">
        <f t="shared" si="8"/>
        <v>1.546476107353262E-2</v>
      </c>
      <c r="H239" s="65" t="s">
        <v>37</v>
      </c>
    </row>
    <row r="240" spans="3:8" ht="15" customHeight="1" x14ac:dyDescent="0.25">
      <c r="C240" s="114" t="s">
        <v>5</v>
      </c>
      <c r="D240" s="43" t="s">
        <v>35</v>
      </c>
      <c r="E240" s="44">
        <v>591</v>
      </c>
      <c r="F240" s="44">
        <v>38053</v>
      </c>
      <c r="G240" s="45">
        <f t="shared" si="8"/>
        <v>1.5530969962946417E-2</v>
      </c>
    </row>
    <row r="241" spans="3:7" x14ac:dyDescent="0.25">
      <c r="C241" s="115"/>
      <c r="D241" s="43" t="s">
        <v>16</v>
      </c>
      <c r="E241" s="44">
        <v>636</v>
      </c>
      <c r="F241" s="44">
        <v>37316</v>
      </c>
      <c r="G241" s="46">
        <f t="shared" si="8"/>
        <v>1.7043627398434989E-2</v>
      </c>
    </row>
    <row r="242" spans="3:7" ht="16.5" thickBot="1" x14ac:dyDescent="0.3">
      <c r="C242" s="115"/>
      <c r="D242" s="47" t="s">
        <v>23</v>
      </c>
      <c r="E242" s="48">
        <v>971</v>
      </c>
      <c r="F242" s="48">
        <v>33317</v>
      </c>
      <c r="G242" s="77">
        <f t="shared" si="8"/>
        <v>2.9144280697541797E-2</v>
      </c>
    </row>
    <row r="243" spans="3:7" x14ac:dyDescent="0.25">
      <c r="C243" s="115"/>
      <c r="D243" s="50" t="s">
        <v>26</v>
      </c>
      <c r="E243" s="51">
        <v>1079</v>
      </c>
      <c r="F243" s="51">
        <v>35768</v>
      </c>
      <c r="G243" s="52">
        <f t="shared" si="8"/>
        <v>3.0166629389398344E-2</v>
      </c>
    </row>
    <row r="244" spans="3:7" x14ac:dyDescent="0.25">
      <c r="C244" s="115"/>
      <c r="D244" s="53" t="s">
        <v>24</v>
      </c>
      <c r="E244" s="54">
        <v>1095</v>
      </c>
      <c r="F244" s="54">
        <v>36001</v>
      </c>
      <c r="G244" s="83">
        <f t="shared" si="8"/>
        <v>3.0415821782728256E-2</v>
      </c>
    </row>
    <row r="245" spans="3:7" x14ac:dyDescent="0.25">
      <c r="C245" s="115"/>
      <c r="D245" s="56" t="s">
        <v>20</v>
      </c>
      <c r="E245" s="57">
        <v>1244</v>
      </c>
      <c r="F245" s="57">
        <v>38765</v>
      </c>
      <c r="G245" s="72">
        <f t="shared" si="8"/>
        <v>3.2090803559912291E-2</v>
      </c>
    </row>
    <row r="246" spans="3:7" ht="16.5" thickBot="1" x14ac:dyDescent="0.3">
      <c r="C246" s="116"/>
      <c r="D246" s="59" t="s">
        <v>22</v>
      </c>
      <c r="E246" s="60">
        <v>1103</v>
      </c>
      <c r="F246" s="60">
        <v>34108</v>
      </c>
      <c r="G246" s="61">
        <f t="shared" si="8"/>
        <v>3.233845432156679E-2</v>
      </c>
    </row>
    <row r="247" spans="3:7" x14ac:dyDescent="0.25">
      <c r="C247" s="64" t="s">
        <v>37</v>
      </c>
      <c r="D247" s="117" t="s">
        <v>40</v>
      </c>
      <c r="E247" s="118"/>
      <c r="F247" s="119"/>
    </row>
  </sheetData>
  <mergeCells count="58">
    <mergeCell ref="C1:G1"/>
    <mergeCell ref="C34:C40"/>
    <mergeCell ref="C32:G32"/>
    <mergeCell ref="C29:G29"/>
    <mergeCell ref="C61:C67"/>
    <mergeCell ref="C59:G59"/>
    <mergeCell ref="C56:G56"/>
    <mergeCell ref="C14:C20"/>
    <mergeCell ref="C2:G2"/>
    <mergeCell ref="C7:C13"/>
    <mergeCell ref="C5:G5"/>
    <mergeCell ref="C21:C27"/>
    <mergeCell ref="C57:G57"/>
    <mergeCell ref="C30:G30"/>
    <mergeCell ref="C48:C54"/>
    <mergeCell ref="C41:C47"/>
    <mergeCell ref="D247:F247"/>
    <mergeCell ref="C224:G224"/>
    <mergeCell ref="C226:C232"/>
    <mergeCell ref="C240:C246"/>
    <mergeCell ref="C233:C239"/>
    <mergeCell ref="C221:G221"/>
    <mergeCell ref="C140:G140"/>
    <mergeCell ref="C167:G167"/>
    <mergeCell ref="C130:C136"/>
    <mergeCell ref="C123:C129"/>
    <mergeCell ref="C144:C150"/>
    <mergeCell ref="C142:G142"/>
    <mergeCell ref="C198:C204"/>
    <mergeCell ref="C196:G196"/>
    <mergeCell ref="D137:F137"/>
    <mergeCell ref="C194:G194"/>
    <mergeCell ref="C178:C184"/>
    <mergeCell ref="C185:C191"/>
    <mergeCell ref="C171:C177"/>
    <mergeCell ref="C222:G222"/>
    <mergeCell ref="C112:G112"/>
    <mergeCell ref="C75:C81"/>
    <mergeCell ref="C68:C74"/>
    <mergeCell ref="D219:F219"/>
    <mergeCell ref="C212:C218"/>
    <mergeCell ref="C205:C211"/>
    <mergeCell ref="C83:G83"/>
    <mergeCell ref="C111:G111"/>
    <mergeCell ref="C139:G139"/>
    <mergeCell ref="C166:G166"/>
    <mergeCell ref="C193:G193"/>
    <mergeCell ref="C158:C164"/>
    <mergeCell ref="C151:C157"/>
    <mergeCell ref="C86:G86"/>
    <mergeCell ref="C84:G84"/>
    <mergeCell ref="C88:C94"/>
    <mergeCell ref="C95:C101"/>
    <mergeCell ref="C102:C108"/>
    <mergeCell ref="D109:F109"/>
    <mergeCell ref="C169:G169"/>
    <mergeCell ref="C114:G114"/>
    <mergeCell ref="C116:C122"/>
  </mergeCells>
  <printOptions horizontalCentered="1"/>
  <pageMargins left="0.51181102362204722" right="0.51181102362204722" top="0.55118110236220474" bottom="0.55118110236220474" header="0.31496062992125984" footer="0.31496062992125984"/>
  <pageSetup scale="13" orientation="landscape" r:id="rId1"/>
  <rowBreaks count="8" manualBreakCount="8">
    <brk id="29" max="16383" man="1"/>
    <brk id="56" max="16383" man="1"/>
    <brk id="81" max="16383" man="1"/>
    <brk id="112" max="16383" man="1"/>
    <brk id="137" max="16383" man="1"/>
    <brk id="166" max="16383" man="1"/>
    <brk id="193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% Distrit. ACTUAL de - a +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Antonio Rodriguez Cordova</dc:creator>
  <cp:lastModifiedBy>Maria Guadalupe Soberano Ramon</cp:lastModifiedBy>
  <cp:lastPrinted>2017-08-25T19:24:56Z</cp:lastPrinted>
  <dcterms:created xsi:type="dcterms:W3CDTF">2016-09-06T15:56:07Z</dcterms:created>
  <dcterms:modified xsi:type="dcterms:W3CDTF">2017-08-25T19:39:33Z</dcterms:modified>
</cp:coreProperties>
</file>